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N:\15-DAPA\DIR\2_Thématiques\1_Forêt-Bois\2_Dispositifs forestiers\"/>
    </mc:Choice>
  </mc:AlternateContent>
  <xr:revisionPtr revIDLastSave="0" documentId="13_ncr:1_{79E6E8D0-61BC-4922-A6A2-019A27609E45}" xr6:coauthVersionLast="47" xr6:coauthVersionMax="47" xr10:uidLastSave="{00000000-0000-0000-0000-000000000000}"/>
  <bookViews>
    <workbookView xWindow="-28920" yWindow="-120" windowWidth="29040" windowHeight="15840" xr2:uid="{20994BC7-0DED-43BC-90DF-A300C448B53D}"/>
  </bookViews>
  <sheets>
    <sheet name="Saisi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5" i="4"/>
  <c r="E43" i="4"/>
  <c r="E42" i="4"/>
  <c r="I46" i="4" l="1"/>
  <c r="I45" i="4"/>
  <c r="I43" i="4"/>
  <c r="I42" i="4"/>
  <c r="L20" i="4"/>
  <c r="J22" i="4"/>
  <c r="H22" i="4"/>
  <c r="F22" i="4"/>
  <c r="D22" i="4"/>
  <c r="L21" i="4"/>
  <c r="L17" i="4"/>
  <c r="L16" i="4"/>
  <c r="L12" i="4"/>
  <c r="J28" i="4" s="1"/>
  <c r="J30" i="4" s="1"/>
  <c r="I50" i="4" l="1"/>
  <c r="I51" i="4"/>
  <c r="I52" i="4" l="1"/>
  <c r="I56" i="4" s="1"/>
</calcChain>
</file>

<file path=xl/sharedStrings.xml><?xml version="1.0" encoding="utf-8"?>
<sst xmlns="http://schemas.openxmlformats.org/spreadsheetml/2006/main" count="93" uniqueCount="47">
  <si>
    <t>Total des frais généraux éligibles</t>
  </si>
  <si>
    <t>Montant total des dépenses éligibles</t>
  </si>
  <si>
    <t>Plantation en plein</t>
  </si>
  <si>
    <t>Nombre de plants</t>
  </si>
  <si>
    <t>Montant prévisionnel</t>
  </si>
  <si>
    <t>Plantation en enrichissement</t>
  </si>
  <si>
    <t>Total des dépenses matérielles éligibles</t>
  </si>
  <si>
    <t>Feuillus</t>
  </si>
  <si>
    <t>Résineux</t>
  </si>
  <si>
    <t>Ilot n°1</t>
  </si>
  <si>
    <t>Ilot n°2</t>
  </si>
  <si>
    <t>Ilot n°3</t>
  </si>
  <si>
    <t>Total</t>
  </si>
  <si>
    <t>Préambule</t>
  </si>
  <si>
    <t>Ilots de reboisement et nombre de plants</t>
  </si>
  <si>
    <t>Ilot n°4</t>
  </si>
  <si>
    <t>Ilots</t>
  </si>
  <si>
    <t>ha</t>
  </si>
  <si>
    <t>ha renouvelés</t>
  </si>
  <si>
    <t>En plein</t>
  </si>
  <si>
    <t>En enrichissement</t>
  </si>
  <si>
    <r>
      <t xml:space="preserve">Essence objectif </t>
    </r>
    <r>
      <rPr>
        <b/>
        <vertAlign val="superscript"/>
        <sz val="14"/>
        <color theme="1"/>
        <rFont val="Calibri"/>
        <family val="2"/>
        <scheme val="minor"/>
      </rPr>
      <t>2</t>
    </r>
  </si>
  <si>
    <r>
      <t xml:space="preserve">Surface </t>
    </r>
    <r>
      <rPr>
        <b/>
        <vertAlign val="superscript"/>
        <sz val="14"/>
        <color theme="1"/>
        <rFont val="Calibri"/>
        <family val="2"/>
        <scheme val="minor"/>
      </rPr>
      <t>1</t>
    </r>
  </si>
  <si>
    <t>plants</t>
  </si>
  <si>
    <r>
      <t xml:space="preserve">Essence(s) de diversification </t>
    </r>
    <r>
      <rPr>
        <b/>
        <vertAlign val="superscript"/>
        <sz val="14"/>
        <color theme="1"/>
        <rFont val="Calibri"/>
        <family val="2"/>
        <scheme val="minor"/>
      </rPr>
      <t>3</t>
    </r>
  </si>
  <si>
    <t>Ratio essence objectif / essence(s) de diversification</t>
  </si>
  <si>
    <t>d'essence(s) de diversification</t>
  </si>
  <si>
    <t>Une fois toutes les informations saisies, il conviendra de joindre ce tableur complété sous format .xls / .xlsx à l'emplacement indiqué dans la rubrique "Pièces à joindre" du téléservice.</t>
  </si>
  <si>
    <t>Simulation du plan de financement du projet</t>
  </si>
  <si>
    <t>Dépenses matérielles</t>
  </si>
  <si>
    <t>Cet outil vous permet de simuler le plan de financement qui s'attache à votre projet. Le montant d'aide régionale prévisionnel calculé par le simulateur est donné à titre indicatif ; seule l'instruction du dossier par la Région permettra de conclure sur le montant final des dépenses éligibles.</t>
  </si>
  <si>
    <t>par plant</t>
  </si>
  <si>
    <t>Forfait par plant</t>
  </si>
  <si>
    <t>Adhésion à un système de certification forestière (cochez si oui)</t>
  </si>
  <si>
    <t>Vous êtes invités à préciser dans les cases grisées le montant prévisionnel des frais de maitrise d'œuvre, dans la cas où vous faites appel à un professionnel qualifié, ainsi que votre adhésion ou non à un système de certification forestière (entraine une bonification de l'aide, de 40% à 50% de la base des dépenses éligibles).</t>
  </si>
  <si>
    <t>Nous vous demandons de ne modifier ni la mise en page de ce tableur ni les formules de calcul.</t>
  </si>
  <si>
    <t>Ce tableur va vous permettre de déclarer le(s) ilot(s) constituant votre projet de renouvellement forestier. Vous indiquerez notamment la surface de chaque ilot, le type de renouvellement choisi ainsi que le nombre de plants de chacune des essences qui seront déclarées.</t>
  </si>
  <si>
    <r>
      <t xml:space="preserve">Vous devez remplir </t>
    </r>
    <r>
      <rPr>
        <b/>
        <u/>
        <sz val="11"/>
        <color theme="1"/>
        <rFont val="Calibri"/>
        <family val="2"/>
        <scheme val="minor"/>
      </rPr>
      <t>les cases grisées uniquement</t>
    </r>
    <r>
      <rPr>
        <sz val="11"/>
        <color theme="1"/>
        <rFont val="Calibri"/>
        <family val="2"/>
        <scheme val="minor"/>
      </rPr>
      <t>, autant de fois qu'il y a d'ilots de renouvellement différents dans votre projet. Pour rappel, toutes les conditions d'éligiblité et les modalités de reboisement à respecter sont listées dans le règlement d'intervention du dispositif, dont vous déclarez avoir pris connaissance et accepter avant de transmettre votre demande.</t>
    </r>
  </si>
  <si>
    <t>Type de plantation (cochez la case correspondante)</t>
  </si>
  <si>
    <r>
      <rPr>
        <b/>
        <i/>
        <vertAlign val="superscript"/>
        <sz val="14"/>
        <color theme="1"/>
        <rFont val="Calibri"/>
        <family val="2"/>
        <scheme val="minor"/>
      </rPr>
      <t>1</t>
    </r>
    <r>
      <rPr>
        <i/>
        <sz val="11"/>
        <color theme="1"/>
        <rFont val="Calibri"/>
        <family val="2"/>
        <scheme val="minor"/>
      </rPr>
      <t xml:space="preserve"> : chaque ilot doit mesurer au minimum 2ha, surface arrondie à l'are près</t>
    </r>
  </si>
  <si>
    <r>
      <rPr>
        <b/>
        <i/>
        <vertAlign val="superscript"/>
        <sz val="14"/>
        <color theme="1"/>
        <rFont val="Calibri"/>
        <family val="2"/>
        <scheme val="minor"/>
      </rPr>
      <t>2</t>
    </r>
    <r>
      <rPr>
        <i/>
        <sz val="11"/>
        <color theme="1"/>
        <rFont val="Calibri"/>
        <family val="2"/>
        <scheme val="minor"/>
      </rPr>
      <t xml:space="preserve"> : une seule essence objectif par ilot</t>
    </r>
  </si>
  <si>
    <r>
      <rPr>
        <b/>
        <i/>
        <vertAlign val="superscript"/>
        <sz val="14"/>
        <color theme="1"/>
        <rFont val="Calibri"/>
        <family val="2"/>
        <scheme val="minor"/>
      </rPr>
      <t>3</t>
    </r>
    <r>
      <rPr>
        <i/>
        <sz val="11"/>
        <color theme="1"/>
        <rFont val="Calibri"/>
        <family val="2"/>
        <scheme val="minor"/>
      </rPr>
      <t xml:space="preserve"> : au moins une par ilot, dans la limite de 30% des plants</t>
    </r>
  </si>
  <si>
    <t>Surface totale renouvelée</t>
  </si>
  <si>
    <t>Surface totale du projet</t>
  </si>
  <si>
    <r>
      <t>[</t>
    </r>
    <r>
      <rPr>
        <i/>
        <sz val="11"/>
        <color theme="1"/>
        <rFont val="Calibri"/>
        <family val="2"/>
        <scheme val="minor"/>
      </rPr>
      <t>d'après la fiche diagnostic</t>
    </r>
    <r>
      <rPr>
        <sz val="11"/>
        <color theme="1"/>
        <rFont val="Calibri"/>
        <family val="2"/>
        <scheme val="minor"/>
      </rPr>
      <t>] Surfaces à enjeux de biodiversité, conservées et non reboisées (dans la limite de 10% de la surface totale du projet)</t>
    </r>
  </si>
  <si>
    <t>Frais généraux (liés à l'intervention d'un professionnel qualifié, indiquez le montant total HT du / des devis de maitrise d'œuvre)</t>
  </si>
  <si>
    <t>Montant potentiel de l'aide régionale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</si>
</sst>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9"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1"/>
      <color theme="1"/>
      <name val="Calibri"/>
      <family val="2"/>
      <scheme val="minor"/>
    </font>
    <font>
      <b/>
      <sz val="14"/>
      <color rgb="FF000FA0"/>
      <name val="Calibri"/>
      <family val="2"/>
      <scheme val="minor"/>
    </font>
    <font>
      <b/>
      <vertAlign val="superscript"/>
      <sz val="14"/>
      <color theme="1"/>
      <name val="Calibri"/>
      <family val="2"/>
      <scheme val="minor"/>
    </font>
    <font>
      <b/>
      <u/>
      <sz val="11"/>
      <color theme="1"/>
      <name val="Calibri"/>
      <family val="2"/>
      <scheme val="minor"/>
    </font>
    <font>
      <b/>
      <i/>
      <vertAlign val="superscript"/>
      <sz val="14"/>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rgb="FFB3BAFF"/>
        <bgColor indexed="64"/>
      </patternFill>
    </fill>
    <fill>
      <patternFill patternType="solid">
        <fgColor rgb="FFD9DDFF"/>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4" fillId="0" borderId="0" applyFont="0" applyFill="0" applyBorder="0" applyAlignment="0" applyProtection="0"/>
  </cellStyleXfs>
  <cellXfs count="118">
    <xf numFmtId="0" fontId="0" fillId="0" borderId="0" xfId="0"/>
    <xf numFmtId="0" fontId="0" fillId="0" borderId="0" xfId="0" applyAlignment="1">
      <alignment wrapText="1"/>
    </xf>
    <xf numFmtId="0" fontId="0" fillId="0" borderId="0" xfId="0" applyAlignment="1">
      <alignment vertical="center"/>
    </xf>
    <xf numFmtId="0" fontId="0" fillId="5" borderId="21" xfId="0" applyFill="1" applyBorder="1" applyProtection="1">
      <protection locked="0"/>
    </xf>
    <xf numFmtId="0" fontId="0" fillId="5" borderId="22" xfId="0" applyFill="1" applyBorder="1" applyProtection="1">
      <protection locked="0"/>
    </xf>
    <xf numFmtId="0" fontId="0" fillId="5" borderId="23" xfId="0" applyFill="1" applyBorder="1" applyProtection="1">
      <protection locked="0"/>
    </xf>
    <xf numFmtId="0" fontId="0" fillId="5" borderId="24" xfId="0" applyFill="1" applyBorder="1" applyAlignment="1" applyProtection="1">
      <alignment wrapText="1"/>
      <protection locked="0"/>
    </xf>
    <xf numFmtId="0" fontId="0" fillId="5" borderId="24" xfId="0" applyFill="1" applyBorder="1" applyProtection="1">
      <protection locked="0"/>
    </xf>
    <xf numFmtId="0" fontId="0" fillId="5" borderId="0" xfId="0" applyFill="1" applyProtection="1">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vertical="center"/>
      <protection locked="0"/>
    </xf>
    <xf numFmtId="2" fontId="0" fillId="2" borderId="2" xfId="0" applyNumberFormat="1" applyFill="1" applyBorder="1" applyAlignment="1" applyProtection="1">
      <alignment horizontal="right" vertical="center"/>
      <protection locked="0"/>
    </xf>
    <xf numFmtId="0" fontId="0" fillId="2" borderId="4"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6"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12"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5" borderId="12"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3" xfId="0" applyFill="1" applyBorder="1" applyAlignment="1" applyProtection="1">
      <alignment vertical="center" wrapText="1"/>
      <protection locked="0"/>
    </xf>
    <xf numFmtId="2" fontId="0" fillId="2" borderId="15" xfId="0" applyNumberFormat="1" applyFill="1" applyBorder="1" applyAlignment="1" applyProtection="1">
      <alignment vertical="center"/>
      <protection locked="0"/>
    </xf>
    <xf numFmtId="0" fontId="1" fillId="5" borderId="0" xfId="0" applyFont="1" applyFill="1" applyAlignment="1" applyProtection="1">
      <alignment horizontal="left"/>
      <protection locked="0"/>
    </xf>
    <xf numFmtId="0" fontId="1" fillId="5" borderId="0" xfId="0" applyFont="1" applyFill="1" applyProtection="1">
      <protection locked="0"/>
    </xf>
    <xf numFmtId="2" fontId="1" fillId="5" borderId="0" xfId="0" applyNumberFormat="1" applyFont="1" applyFill="1" applyProtection="1">
      <protection locked="0"/>
    </xf>
    <xf numFmtId="0" fontId="1" fillId="0" borderId="0" xfId="0" applyFont="1" applyProtection="1">
      <protection locked="0"/>
    </xf>
    <xf numFmtId="0" fontId="0" fillId="5" borderId="18" xfId="0" applyFill="1" applyBorder="1" applyAlignment="1" applyProtection="1">
      <alignment horizontal="left" indent="3"/>
      <protection locked="0"/>
    </xf>
    <xf numFmtId="0" fontId="0" fillId="5" borderId="1" xfId="0" applyFill="1" applyBorder="1" applyProtection="1">
      <protection locked="0"/>
    </xf>
    <xf numFmtId="0" fontId="0" fillId="5" borderId="2" xfId="0" applyFill="1" applyBorder="1" applyProtection="1">
      <protection locked="0"/>
    </xf>
    <xf numFmtId="0" fontId="0" fillId="5" borderId="19" xfId="0" applyFill="1" applyBorder="1" applyProtection="1">
      <protection locked="0"/>
    </xf>
    <xf numFmtId="0" fontId="0" fillId="5" borderId="18" xfId="0" applyFill="1" applyBorder="1" applyProtection="1">
      <protection locked="0"/>
    </xf>
    <xf numFmtId="164" fontId="0" fillId="5" borderId="18" xfId="0" applyNumberFormat="1" applyFill="1" applyBorder="1" applyProtection="1">
      <protection locked="0"/>
    </xf>
    <xf numFmtId="164" fontId="0" fillId="2" borderId="1" xfId="0" applyNumberFormat="1" applyFill="1" applyBorder="1" applyProtection="1">
      <protection locked="0"/>
    </xf>
    <xf numFmtId="164" fontId="0" fillId="0" borderId="0" xfId="0" applyNumberFormat="1" applyProtection="1">
      <protection locked="0"/>
    </xf>
    <xf numFmtId="0" fontId="0" fillId="2" borderId="1" xfId="0" applyFill="1" applyBorder="1" applyProtection="1">
      <protection locked="0"/>
      <extLst>
        <ext xmlns:xfpb="http://schemas.microsoft.com/office/spreadsheetml/2022/featurepropertybag" uri="{C7286773-470A-42A8-94C5-96B5CB345126}">
          <xfpb:xfComplement i="0"/>
        </ext>
      </extLst>
    </xf>
    <xf numFmtId="0" fontId="0" fillId="5" borderId="25"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2" fontId="0" fillId="5" borderId="2" xfId="0" applyNumberFormat="1" applyFill="1" applyBorder="1" applyAlignment="1">
      <alignment vertical="center"/>
    </xf>
    <xf numFmtId="0" fontId="0" fillId="5" borderId="12" xfId="0" applyFill="1" applyBorder="1"/>
    <xf numFmtId="0" fontId="0" fillId="5" borderId="6" xfId="0" applyFill="1" applyBorder="1"/>
    <xf numFmtId="9" fontId="0" fillId="5" borderId="2" xfId="1" applyFont="1" applyFill="1" applyBorder="1" applyAlignment="1" applyProtection="1">
      <alignment horizontal="right" vertical="center"/>
    </xf>
    <xf numFmtId="2" fontId="0" fillId="5" borderId="0" xfId="0" applyNumberFormat="1" applyFill="1"/>
    <xf numFmtId="2" fontId="1" fillId="5" borderId="0" xfId="0" applyNumberFormat="1" applyFont="1" applyFill="1"/>
    <xf numFmtId="164" fontId="0" fillId="5" borderId="3" xfId="0" applyNumberFormat="1" applyFill="1" applyBorder="1"/>
    <xf numFmtId="164" fontId="0" fillId="5" borderId="1" xfId="0" applyNumberFormat="1" applyFill="1" applyBorder="1"/>
    <xf numFmtId="164" fontId="0" fillId="5" borderId="2" xfId="0" applyNumberFormat="1" applyFill="1" applyBorder="1"/>
    <xf numFmtId="0" fontId="0" fillId="5" borderId="3" xfId="0" applyFill="1" applyBorder="1" applyAlignment="1">
      <alignment horizontal="left" vertical="center"/>
    </xf>
    <xf numFmtId="0" fontId="0" fillId="5" borderId="5" xfId="0" applyFill="1" applyBorder="1" applyAlignment="1">
      <alignment vertical="center"/>
    </xf>
    <xf numFmtId="0" fontId="0" fillId="5" borderId="7" xfId="0" applyFill="1" applyBorder="1" applyAlignment="1">
      <alignment horizontal="left" vertical="center"/>
    </xf>
    <xf numFmtId="0" fontId="0" fillId="5" borderId="9" xfId="0" applyFill="1" applyBorder="1" applyAlignment="1">
      <alignment vertical="center"/>
    </xf>
    <xf numFmtId="0" fontId="0" fillId="5" borderId="7" xfId="0" applyFill="1" applyBorder="1" applyAlignment="1">
      <alignment vertical="center"/>
    </xf>
    <xf numFmtId="0" fontId="0" fillId="5" borderId="9" xfId="0" applyFill="1" applyBorder="1"/>
    <xf numFmtId="0" fontId="0" fillId="5" borderId="7" xfId="0" applyFill="1" applyBorder="1"/>
    <xf numFmtId="0" fontId="0" fillId="5" borderId="0" xfId="0" applyFill="1" applyAlignment="1">
      <alignment vertical="center"/>
    </xf>
    <xf numFmtId="0" fontId="0" fillId="5" borderId="15" xfId="0" applyFill="1" applyBorder="1" applyAlignment="1">
      <alignment vertical="center"/>
    </xf>
    <xf numFmtId="0" fontId="0" fillId="5" borderId="0" xfId="0" applyFill="1"/>
    <xf numFmtId="0" fontId="0" fillId="5" borderId="15" xfId="0" applyFill="1" applyBorder="1"/>
    <xf numFmtId="0" fontId="1" fillId="5" borderId="0" xfId="0" applyFont="1" applyFill="1"/>
    <xf numFmtId="0" fontId="0" fillId="5" borderId="3" xfId="0" applyFill="1" applyBorder="1"/>
    <xf numFmtId="0" fontId="5" fillId="5" borderId="20" xfId="0" applyFont="1" applyFill="1" applyBorder="1"/>
    <xf numFmtId="0" fontId="5" fillId="5" borderId="23" xfId="0" applyFont="1" applyFill="1" applyBorder="1"/>
    <xf numFmtId="0" fontId="0" fillId="5" borderId="2" xfId="0" applyFill="1" applyBorder="1" applyAlignment="1">
      <alignment horizontal="left"/>
    </xf>
    <xf numFmtId="0" fontId="0" fillId="5" borderId="18" xfId="0" applyFill="1" applyBorder="1" applyAlignment="1">
      <alignment horizontal="left"/>
    </xf>
    <xf numFmtId="0" fontId="0" fillId="5" borderId="3" xfId="0" applyFill="1" applyBorder="1" applyAlignment="1">
      <alignment horizontal="left"/>
    </xf>
    <xf numFmtId="0" fontId="0" fillId="4" borderId="1" xfId="0" applyFill="1" applyBorder="1" applyAlignment="1">
      <alignment horizontal="center"/>
    </xf>
    <xf numFmtId="0" fontId="1" fillId="5" borderId="0" xfId="0" applyFont="1" applyFill="1" applyAlignment="1">
      <alignment horizontal="left"/>
    </xf>
    <xf numFmtId="0" fontId="2" fillId="5" borderId="0" xfId="0" applyFont="1" applyFill="1"/>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12" xfId="0" applyFill="1" applyBorder="1" applyAlignment="1">
      <alignment horizontal="left" vertical="center"/>
    </xf>
    <xf numFmtId="0" fontId="0" fillId="5" borderId="9"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1" fillId="5" borderId="12"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4" borderId="1" xfId="0" applyFill="1" applyBorder="1" applyAlignment="1">
      <alignment horizontal="center"/>
    </xf>
    <xf numFmtId="0" fontId="1" fillId="3" borderId="2" xfId="0" applyFont="1" applyFill="1" applyBorder="1" applyAlignment="1">
      <alignment horizontal="left"/>
    </xf>
    <xf numFmtId="0" fontId="1" fillId="3" borderId="18" xfId="0" applyFont="1" applyFill="1" applyBorder="1" applyAlignment="1">
      <alignment horizontal="left"/>
    </xf>
    <xf numFmtId="0" fontId="1" fillId="3" borderId="3" xfId="0" applyFont="1" applyFill="1" applyBorder="1" applyAlignment="1">
      <alignment horizontal="left"/>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0" fillId="5" borderId="0" xfId="0" applyFill="1" applyAlignment="1">
      <alignment horizontal="left" wrapText="1"/>
    </xf>
    <xf numFmtId="0" fontId="0" fillId="5" borderId="0" xfId="0" applyFill="1" applyAlignment="1">
      <alignment horizontal="left"/>
    </xf>
    <xf numFmtId="0" fontId="1" fillId="5" borderId="1" xfId="0" applyFont="1" applyFill="1" applyBorder="1" applyAlignment="1">
      <alignment horizontal="center" vertical="center"/>
    </xf>
    <xf numFmtId="0" fontId="0" fillId="5" borderId="15" xfId="0" applyFill="1" applyBorder="1" applyAlignment="1">
      <alignment horizontal="left"/>
    </xf>
    <xf numFmtId="0" fontId="1" fillId="3" borderId="2" xfId="0" applyFont="1" applyFill="1" applyBorder="1" applyAlignment="1" applyProtection="1">
      <alignment horizontal="left"/>
      <protection locked="0"/>
    </xf>
    <xf numFmtId="0" fontId="1" fillId="3" borderId="18"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0" fillId="5" borderId="2" xfId="0" applyFill="1" applyBorder="1" applyAlignment="1">
      <alignment horizontal="left"/>
    </xf>
    <xf numFmtId="0" fontId="0" fillId="5" borderId="18" xfId="0" applyFill="1" applyBorder="1" applyAlignment="1">
      <alignment horizontal="left"/>
    </xf>
    <xf numFmtId="0" fontId="0" fillId="5" borderId="3" xfId="0" applyFill="1" applyBorder="1" applyAlignment="1">
      <alignment horizontal="left"/>
    </xf>
    <xf numFmtId="0" fontId="0" fillId="5" borderId="2" xfId="0" applyFill="1" applyBorder="1" applyAlignment="1">
      <alignment horizontal="left" indent="3"/>
    </xf>
    <xf numFmtId="0" fontId="0" fillId="5" borderId="18" xfId="0" applyFill="1" applyBorder="1" applyAlignment="1">
      <alignment horizontal="left" indent="3"/>
    </xf>
    <xf numFmtId="0" fontId="0" fillId="5" borderId="3" xfId="0" applyFill="1" applyBorder="1" applyAlignment="1">
      <alignment horizontal="left" indent="3"/>
    </xf>
    <xf numFmtId="0" fontId="0" fillId="4" borderId="2" xfId="0" applyFill="1" applyBorder="1" applyAlignment="1">
      <alignment horizontal="left" indent="2"/>
    </xf>
    <xf numFmtId="0" fontId="0" fillId="4" borderId="18" xfId="0" applyFill="1" applyBorder="1" applyAlignment="1">
      <alignment horizontal="left" indent="2"/>
    </xf>
    <xf numFmtId="0" fontId="0" fillId="4" borderId="3" xfId="0" applyFill="1" applyBorder="1" applyAlignment="1">
      <alignment horizontal="left" indent="2"/>
    </xf>
    <xf numFmtId="0" fontId="0" fillId="4" borderId="1" xfId="0" applyFill="1" applyBorder="1" applyAlignment="1">
      <alignment horizontal="left" indent="2"/>
    </xf>
  </cellXfs>
  <cellStyles count="2">
    <cellStyle name="Normal" xfId="0" builtinId="0"/>
    <cellStyle name="Pourcentage" xfId="1" builtinId="5"/>
  </cellStyles>
  <dxfs count="0"/>
  <tableStyles count="0" defaultTableStyle="TableStyleMedium2" defaultPivotStyle="PivotStyleLight16"/>
  <colors>
    <mruColors>
      <color rgb="FFB3BAFF"/>
      <color rgb="FFD9DDFF"/>
      <color rgb="FF000FA0"/>
      <color rgb="FF939DFF"/>
      <color rgb="FF6D7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52CD-7AE4-4457-A0E8-25F2A132A048}">
  <dimension ref="A1:P58"/>
  <sheetViews>
    <sheetView tabSelected="1" workbookViewId="0"/>
  </sheetViews>
  <sheetFormatPr baseColWidth="10" defaultRowHeight="14.5" x14ac:dyDescent="0.35"/>
  <cols>
    <col min="1" max="1" width="5.453125" customWidth="1"/>
    <col min="2" max="3" width="13.7265625" customWidth="1"/>
    <col min="4" max="13" width="16.453125" customWidth="1"/>
  </cols>
  <sheetData>
    <row r="1" spans="1:16" ht="18.5" x14ac:dyDescent="0.45">
      <c r="A1" s="58" t="s">
        <v>13</v>
      </c>
      <c r="B1" s="3"/>
      <c r="C1" s="3"/>
      <c r="D1" s="3"/>
      <c r="E1" s="3"/>
      <c r="F1" s="3"/>
      <c r="G1" s="3"/>
      <c r="H1" s="3"/>
      <c r="I1" s="3"/>
      <c r="J1" s="3"/>
      <c r="K1" s="3"/>
      <c r="L1" s="3"/>
      <c r="M1" s="3"/>
      <c r="N1" s="4"/>
    </row>
    <row r="2" spans="1:16" ht="14.5" customHeight="1" x14ac:dyDescent="0.35">
      <c r="A2" s="5"/>
      <c r="B2" s="101" t="s">
        <v>36</v>
      </c>
      <c r="C2" s="101"/>
      <c r="D2" s="101"/>
      <c r="E2" s="101"/>
      <c r="F2" s="101"/>
      <c r="G2" s="101"/>
      <c r="H2" s="101"/>
      <c r="I2" s="101"/>
      <c r="J2" s="101"/>
      <c r="K2" s="101"/>
      <c r="L2" s="101"/>
      <c r="M2" s="101"/>
      <c r="N2" s="6"/>
      <c r="O2" s="1"/>
      <c r="P2" s="1"/>
    </row>
    <row r="3" spans="1:16" x14ac:dyDescent="0.35">
      <c r="A3" s="5"/>
      <c r="B3" s="101"/>
      <c r="C3" s="101"/>
      <c r="D3" s="101"/>
      <c r="E3" s="101"/>
      <c r="F3" s="101"/>
      <c r="G3" s="101"/>
      <c r="H3" s="101"/>
      <c r="I3" s="101"/>
      <c r="J3" s="101"/>
      <c r="K3" s="101"/>
      <c r="L3" s="101"/>
      <c r="M3" s="101"/>
      <c r="N3" s="6"/>
      <c r="O3" s="1"/>
      <c r="P3" s="1"/>
    </row>
    <row r="4" spans="1:16" ht="14.5" customHeight="1" x14ac:dyDescent="0.35">
      <c r="A4" s="5"/>
      <c r="B4" s="101" t="s">
        <v>37</v>
      </c>
      <c r="C4" s="101"/>
      <c r="D4" s="101"/>
      <c r="E4" s="101"/>
      <c r="F4" s="101"/>
      <c r="G4" s="101"/>
      <c r="H4" s="101"/>
      <c r="I4" s="101"/>
      <c r="J4" s="101"/>
      <c r="K4" s="101"/>
      <c r="L4" s="101"/>
      <c r="M4" s="101"/>
      <c r="N4" s="6"/>
      <c r="O4" s="1"/>
      <c r="P4" s="1"/>
    </row>
    <row r="5" spans="1:16" x14ac:dyDescent="0.35">
      <c r="A5" s="5"/>
      <c r="B5" s="101"/>
      <c r="C5" s="101"/>
      <c r="D5" s="101"/>
      <c r="E5" s="101"/>
      <c r="F5" s="101"/>
      <c r="G5" s="101"/>
      <c r="H5" s="101"/>
      <c r="I5" s="101"/>
      <c r="J5" s="101"/>
      <c r="K5" s="101"/>
      <c r="L5" s="101"/>
      <c r="M5" s="101"/>
      <c r="N5" s="6"/>
      <c r="O5" s="1"/>
      <c r="P5" s="1"/>
    </row>
    <row r="6" spans="1:16" x14ac:dyDescent="0.35">
      <c r="A6" s="5"/>
      <c r="B6" s="102" t="s">
        <v>35</v>
      </c>
      <c r="C6" s="102"/>
      <c r="D6" s="102"/>
      <c r="E6" s="102"/>
      <c r="F6" s="102"/>
      <c r="G6" s="102"/>
      <c r="H6" s="102"/>
      <c r="I6" s="102"/>
      <c r="J6" s="102"/>
      <c r="K6" s="102"/>
      <c r="L6" s="102"/>
      <c r="M6" s="102"/>
      <c r="N6" s="7"/>
    </row>
    <row r="7" spans="1:16" ht="14.5" customHeight="1" x14ac:dyDescent="0.35">
      <c r="A7" s="5"/>
      <c r="B7" s="101" t="s">
        <v>27</v>
      </c>
      <c r="C7" s="101"/>
      <c r="D7" s="101"/>
      <c r="E7" s="101"/>
      <c r="F7" s="101"/>
      <c r="G7" s="101"/>
      <c r="H7" s="101"/>
      <c r="I7" s="101"/>
      <c r="J7" s="101"/>
      <c r="K7" s="101"/>
      <c r="L7" s="101"/>
      <c r="M7" s="101"/>
      <c r="N7" s="6"/>
      <c r="O7" s="1"/>
      <c r="P7" s="1"/>
    </row>
    <row r="8" spans="1:16" x14ac:dyDescent="0.35">
      <c r="A8" s="5"/>
      <c r="B8" s="8"/>
      <c r="C8" s="8"/>
      <c r="D8" s="8"/>
      <c r="E8" s="8"/>
      <c r="F8" s="8"/>
      <c r="G8" s="8"/>
      <c r="H8" s="8"/>
      <c r="I8" s="8"/>
      <c r="J8" s="8"/>
      <c r="K8" s="8"/>
      <c r="L8" s="8"/>
      <c r="M8" s="8"/>
      <c r="N8" s="7"/>
    </row>
    <row r="9" spans="1:16" ht="18.5" x14ac:dyDescent="0.45">
      <c r="A9" s="59" t="s">
        <v>14</v>
      </c>
      <c r="B9" s="8"/>
      <c r="C9" s="8"/>
      <c r="D9" s="8"/>
      <c r="E9" s="8"/>
      <c r="F9" s="8"/>
      <c r="G9" s="8"/>
      <c r="H9" s="8"/>
      <c r="I9" s="8"/>
      <c r="J9" s="8"/>
      <c r="K9" s="8"/>
      <c r="L9" s="8"/>
      <c r="M9" s="8"/>
      <c r="N9" s="7"/>
    </row>
    <row r="10" spans="1:16" x14ac:dyDescent="0.35">
      <c r="A10" s="5"/>
      <c r="B10" s="8"/>
      <c r="C10" s="8"/>
      <c r="D10" s="8"/>
      <c r="E10" s="8"/>
      <c r="F10" s="8"/>
      <c r="G10" s="8"/>
      <c r="H10" s="8"/>
      <c r="I10" s="8"/>
      <c r="J10" s="8"/>
      <c r="K10" s="8"/>
      <c r="L10" s="8"/>
      <c r="M10" s="8"/>
      <c r="N10" s="7"/>
    </row>
    <row r="11" spans="1:16" s="2" customFormat="1" ht="22" customHeight="1" x14ac:dyDescent="0.35">
      <c r="A11" s="9"/>
      <c r="B11" s="103" t="s">
        <v>16</v>
      </c>
      <c r="C11" s="103"/>
      <c r="D11" s="103" t="s">
        <v>9</v>
      </c>
      <c r="E11" s="103"/>
      <c r="F11" s="103" t="s">
        <v>10</v>
      </c>
      <c r="G11" s="103"/>
      <c r="H11" s="103" t="s">
        <v>11</v>
      </c>
      <c r="I11" s="103"/>
      <c r="J11" s="103" t="s">
        <v>15</v>
      </c>
      <c r="K11" s="103"/>
      <c r="L11" s="103" t="s">
        <v>12</v>
      </c>
      <c r="M11" s="103"/>
      <c r="N11" s="10"/>
    </row>
    <row r="12" spans="1:16" ht="23" customHeight="1" x14ac:dyDescent="0.35">
      <c r="A12" s="5"/>
      <c r="B12" s="68" t="s">
        <v>22</v>
      </c>
      <c r="C12" s="69"/>
      <c r="D12" s="11"/>
      <c r="E12" s="45" t="s">
        <v>17</v>
      </c>
      <c r="F12" s="11"/>
      <c r="G12" s="45" t="s">
        <v>17</v>
      </c>
      <c r="H12" s="11"/>
      <c r="I12" s="45" t="s">
        <v>17</v>
      </c>
      <c r="J12" s="11"/>
      <c r="K12" s="45" t="s">
        <v>17</v>
      </c>
      <c r="L12" s="36">
        <f>D12+F12+H12+J12</f>
        <v>0</v>
      </c>
      <c r="M12" s="45" t="s">
        <v>18</v>
      </c>
      <c r="N12" s="7"/>
    </row>
    <row r="13" spans="1:16" ht="23" customHeight="1" x14ac:dyDescent="0.35">
      <c r="A13" s="5"/>
      <c r="B13" s="72" t="s">
        <v>38</v>
      </c>
      <c r="C13" s="73"/>
      <c r="D13" s="12" t="b">
        <v>0</v>
      </c>
      <c r="E13" s="46" t="s">
        <v>19</v>
      </c>
      <c r="F13" s="12" t="b">
        <v>0</v>
      </c>
      <c r="G13" s="46" t="s">
        <v>19</v>
      </c>
      <c r="H13" s="12" t="b">
        <v>0</v>
      </c>
      <c r="I13" s="46" t="s">
        <v>19</v>
      </c>
      <c r="J13" s="12" t="b">
        <v>0</v>
      </c>
      <c r="K13" s="46" t="s">
        <v>19</v>
      </c>
      <c r="L13" s="76"/>
      <c r="M13" s="77"/>
      <c r="N13" s="7"/>
    </row>
    <row r="14" spans="1:16" ht="23" customHeight="1" x14ac:dyDescent="0.35">
      <c r="A14" s="5"/>
      <c r="B14" s="74"/>
      <c r="C14" s="75"/>
      <c r="D14" s="13" t="b">
        <v>0</v>
      </c>
      <c r="E14" s="47" t="s">
        <v>20</v>
      </c>
      <c r="F14" s="13" t="b">
        <v>0</v>
      </c>
      <c r="G14" s="47" t="s">
        <v>20</v>
      </c>
      <c r="H14" s="13" t="b">
        <v>0</v>
      </c>
      <c r="I14" s="47" t="s">
        <v>20</v>
      </c>
      <c r="J14" s="13" t="b">
        <v>0</v>
      </c>
      <c r="K14" s="47" t="s">
        <v>20</v>
      </c>
      <c r="L14" s="78"/>
      <c r="M14" s="79"/>
      <c r="N14" s="7"/>
    </row>
    <row r="15" spans="1:16" ht="23" customHeight="1" x14ac:dyDescent="0.35">
      <c r="A15" s="5"/>
      <c r="B15" s="99" t="s">
        <v>21</v>
      </c>
      <c r="C15" s="100"/>
      <c r="D15" s="70"/>
      <c r="E15" s="94"/>
      <c r="F15" s="70"/>
      <c r="G15" s="94"/>
      <c r="H15" s="70"/>
      <c r="I15" s="94"/>
      <c r="J15" s="70"/>
      <c r="K15" s="71"/>
      <c r="L15" s="66"/>
      <c r="M15" s="67"/>
      <c r="N15" s="7"/>
    </row>
    <row r="16" spans="1:16" ht="23" customHeight="1" x14ac:dyDescent="0.35">
      <c r="A16" s="5"/>
      <c r="B16" s="82" t="s">
        <v>7</v>
      </c>
      <c r="C16" s="83"/>
      <c r="D16" s="14"/>
      <c r="E16" s="48" t="s">
        <v>23</v>
      </c>
      <c r="F16" s="14"/>
      <c r="G16" s="48" t="s">
        <v>23</v>
      </c>
      <c r="H16" s="14"/>
      <c r="I16" s="48" t="s">
        <v>23</v>
      </c>
      <c r="J16" s="14"/>
      <c r="K16" s="52" t="s">
        <v>23</v>
      </c>
      <c r="L16" s="37">
        <f>D16+F16+H16+J16</f>
        <v>0</v>
      </c>
      <c r="M16" s="50" t="s">
        <v>23</v>
      </c>
      <c r="N16" s="7"/>
    </row>
    <row r="17" spans="1:14" ht="23" customHeight="1" x14ac:dyDescent="0.35">
      <c r="A17" s="5"/>
      <c r="B17" s="84" t="s">
        <v>8</v>
      </c>
      <c r="C17" s="85"/>
      <c r="D17" s="15"/>
      <c r="E17" s="49" t="s">
        <v>23</v>
      </c>
      <c r="F17" s="15"/>
      <c r="G17" s="49" t="s">
        <v>23</v>
      </c>
      <c r="H17" s="15"/>
      <c r="I17" s="49" t="s">
        <v>23</v>
      </c>
      <c r="J17" s="15"/>
      <c r="K17" s="53" t="s">
        <v>23</v>
      </c>
      <c r="L17" s="38">
        <f>D17+F17+H17+J17</f>
        <v>0</v>
      </c>
      <c r="M17" s="51" t="s">
        <v>23</v>
      </c>
      <c r="N17" s="7"/>
    </row>
    <row r="18" spans="1:14" ht="23" customHeight="1" x14ac:dyDescent="0.35">
      <c r="A18" s="5"/>
      <c r="B18" s="72" t="s">
        <v>24</v>
      </c>
      <c r="C18" s="73"/>
      <c r="D18" s="90"/>
      <c r="E18" s="91"/>
      <c r="F18" s="90"/>
      <c r="G18" s="91"/>
      <c r="H18" s="90"/>
      <c r="I18" s="91"/>
      <c r="J18" s="90"/>
      <c r="K18" s="91"/>
      <c r="L18" s="66"/>
      <c r="M18" s="67"/>
      <c r="N18" s="7"/>
    </row>
    <row r="19" spans="1:14" ht="23" customHeight="1" x14ac:dyDescent="0.35">
      <c r="A19" s="5"/>
      <c r="B19" s="86"/>
      <c r="C19" s="87"/>
      <c r="D19" s="92"/>
      <c r="E19" s="93"/>
      <c r="F19" s="92"/>
      <c r="G19" s="93"/>
      <c r="H19" s="92"/>
      <c r="I19" s="93"/>
      <c r="J19" s="92"/>
      <c r="K19" s="93"/>
      <c r="L19" s="16"/>
      <c r="M19" s="17"/>
      <c r="N19" s="7"/>
    </row>
    <row r="20" spans="1:14" ht="23" customHeight="1" x14ac:dyDescent="0.35">
      <c r="A20" s="5"/>
      <c r="B20" s="82" t="s">
        <v>7</v>
      </c>
      <c r="C20" s="83"/>
      <c r="D20" s="14"/>
      <c r="E20" s="48" t="s">
        <v>23</v>
      </c>
      <c r="F20" s="14"/>
      <c r="G20" s="48" t="s">
        <v>23</v>
      </c>
      <c r="H20" s="14"/>
      <c r="I20" s="48" t="s">
        <v>23</v>
      </c>
      <c r="J20" s="14"/>
      <c r="K20" s="52" t="s">
        <v>23</v>
      </c>
      <c r="L20" s="37">
        <f>D20+F20+H20+J20</f>
        <v>0</v>
      </c>
      <c r="M20" s="50" t="s">
        <v>23</v>
      </c>
      <c r="N20" s="7"/>
    </row>
    <row r="21" spans="1:14" ht="23" customHeight="1" x14ac:dyDescent="0.35">
      <c r="A21" s="5"/>
      <c r="B21" s="84" t="s">
        <v>8</v>
      </c>
      <c r="C21" s="85"/>
      <c r="D21" s="15"/>
      <c r="E21" s="49" t="s">
        <v>23</v>
      </c>
      <c r="F21" s="15"/>
      <c r="G21" s="49" t="s">
        <v>23</v>
      </c>
      <c r="H21" s="15"/>
      <c r="I21" s="49" t="s">
        <v>23</v>
      </c>
      <c r="J21" s="15"/>
      <c r="K21" s="53" t="s">
        <v>23</v>
      </c>
      <c r="L21" s="38">
        <f>D21+F21+H21+J21</f>
        <v>0</v>
      </c>
      <c r="M21" s="51" t="s">
        <v>23</v>
      </c>
      <c r="N21" s="7"/>
    </row>
    <row r="22" spans="1:14" ht="45" customHeight="1" x14ac:dyDescent="0.35">
      <c r="A22" s="5"/>
      <c r="B22" s="88" t="s">
        <v>25</v>
      </c>
      <c r="C22" s="89"/>
      <c r="D22" s="39" t="e">
        <f>(D20+D21)/(SUM(D16:D17,D20:D21))</f>
        <v>#DIV/0!</v>
      </c>
      <c r="E22" s="18" t="s">
        <v>26</v>
      </c>
      <c r="F22" s="39" t="e">
        <f>(F20+F21)/(SUM(F16:F17,F20:F21))</f>
        <v>#DIV/0!</v>
      </c>
      <c r="G22" s="18" t="s">
        <v>26</v>
      </c>
      <c r="H22" s="39" t="e">
        <f>(H20+H21)/(SUM(H16:H17,H20:H21))</f>
        <v>#DIV/0!</v>
      </c>
      <c r="I22" s="18" t="s">
        <v>26</v>
      </c>
      <c r="J22" s="39" t="e">
        <f>(J20+J21)/(SUM(J16:J17,J20:J21))</f>
        <v>#DIV/0!</v>
      </c>
      <c r="K22" s="18" t="s">
        <v>26</v>
      </c>
      <c r="L22" s="80"/>
      <c r="M22" s="81"/>
      <c r="N22" s="7"/>
    </row>
    <row r="23" spans="1:14" ht="7.5" customHeight="1" x14ac:dyDescent="0.35">
      <c r="A23" s="5"/>
      <c r="B23" s="8"/>
      <c r="C23" s="8"/>
      <c r="D23" s="8"/>
      <c r="E23" s="8"/>
      <c r="F23" s="8"/>
      <c r="G23" s="8"/>
      <c r="H23" s="8"/>
      <c r="I23" s="8"/>
      <c r="J23" s="8"/>
      <c r="K23" s="8"/>
      <c r="L23" s="8"/>
      <c r="M23" s="8"/>
      <c r="N23" s="7"/>
    </row>
    <row r="24" spans="1:14" ht="21" x14ac:dyDescent="0.45">
      <c r="A24" s="5"/>
      <c r="B24" s="65" t="s">
        <v>39</v>
      </c>
      <c r="C24" s="8"/>
      <c r="D24" s="8"/>
      <c r="E24" s="8"/>
      <c r="F24" s="8"/>
      <c r="G24" s="8"/>
      <c r="H24" s="8"/>
      <c r="I24" s="8"/>
      <c r="J24" s="8"/>
      <c r="K24" s="8"/>
      <c r="L24" s="8"/>
      <c r="M24" s="8"/>
      <c r="N24" s="7"/>
    </row>
    <row r="25" spans="1:14" ht="21" x14ac:dyDescent="0.45">
      <c r="A25" s="5"/>
      <c r="B25" s="65" t="s">
        <v>40</v>
      </c>
      <c r="C25" s="8"/>
      <c r="D25" s="8"/>
      <c r="E25" s="8"/>
      <c r="F25" s="8"/>
      <c r="G25" s="8"/>
      <c r="H25" s="8"/>
      <c r="I25" s="8"/>
      <c r="J25" s="8"/>
      <c r="K25" s="8"/>
      <c r="L25" s="8"/>
      <c r="M25" s="8"/>
      <c r="N25" s="7"/>
    </row>
    <row r="26" spans="1:14" ht="21" x14ac:dyDescent="0.45">
      <c r="A26" s="5"/>
      <c r="B26" s="65" t="s">
        <v>41</v>
      </c>
      <c r="C26" s="8"/>
      <c r="D26" s="8"/>
      <c r="E26" s="8"/>
      <c r="F26" s="8"/>
      <c r="G26" s="8"/>
      <c r="H26" s="8"/>
      <c r="I26" s="8"/>
      <c r="J26" s="8"/>
      <c r="K26" s="8"/>
      <c r="L26" s="8"/>
      <c r="M26" s="8"/>
      <c r="N26" s="7"/>
    </row>
    <row r="27" spans="1:14" x14ac:dyDescent="0.35">
      <c r="A27" s="5"/>
      <c r="B27" s="8"/>
      <c r="C27" s="8"/>
      <c r="D27" s="8"/>
      <c r="E27" s="8"/>
      <c r="F27" s="8"/>
      <c r="G27" s="8"/>
      <c r="H27" s="8"/>
      <c r="I27" s="8"/>
      <c r="J27" s="8"/>
      <c r="K27" s="8"/>
      <c r="L27" s="8"/>
      <c r="M27" s="8"/>
      <c r="N27" s="7"/>
    </row>
    <row r="28" spans="1:14" x14ac:dyDescent="0.35">
      <c r="A28" s="5"/>
      <c r="B28" s="54" t="s">
        <v>42</v>
      </c>
      <c r="C28" s="54"/>
      <c r="D28" s="54"/>
      <c r="E28" s="54"/>
      <c r="F28" s="54"/>
      <c r="G28" s="54"/>
      <c r="H28" s="54"/>
      <c r="I28" s="54"/>
      <c r="J28" s="40">
        <f>L12</f>
        <v>0</v>
      </c>
      <c r="K28" s="54" t="s">
        <v>17</v>
      </c>
      <c r="L28" s="8"/>
      <c r="M28" s="8"/>
      <c r="N28" s="7"/>
    </row>
    <row r="29" spans="1:14" x14ac:dyDescent="0.35">
      <c r="A29" s="5"/>
      <c r="B29" s="104" t="s">
        <v>44</v>
      </c>
      <c r="C29" s="104"/>
      <c r="D29" s="104"/>
      <c r="E29" s="104"/>
      <c r="F29" s="104"/>
      <c r="G29" s="104"/>
      <c r="H29" s="104"/>
      <c r="I29" s="104"/>
      <c r="J29" s="19"/>
      <c r="K29" s="55" t="s">
        <v>17</v>
      </c>
      <c r="L29" s="8"/>
      <c r="M29" s="8"/>
      <c r="N29" s="7"/>
    </row>
    <row r="30" spans="1:14" x14ac:dyDescent="0.35">
      <c r="A30" s="5"/>
      <c r="B30" s="64" t="s">
        <v>43</v>
      </c>
      <c r="C30" s="64"/>
      <c r="D30" s="64"/>
      <c r="E30" s="64"/>
      <c r="F30" s="64"/>
      <c r="G30" s="64"/>
      <c r="H30" s="56"/>
      <c r="I30" s="56"/>
      <c r="J30" s="41">
        <f>J28+J29</f>
        <v>0</v>
      </c>
      <c r="K30" s="56" t="s">
        <v>17</v>
      </c>
      <c r="L30" s="8"/>
      <c r="M30" s="8"/>
      <c r="N30" s="7"/>
    </row>
    <row r="31" spans="1:14" x14ac:dyDescent="0.35">
      <c r="A31" s="5"/>
      <c r="B31" s="20"/>
      <c r="C31" s="20"/>
      <c r="D31" s="20"/>
      <c r="E31" s="20"/>
      <c r="F31" s="20"/>
      <c r="G31" s="20"/>
      <c r="H31" s="23"/>
      <c r="I31" s="21"/>
      <c r="J31" s="22"/>
      <c r="K31" s="21"/>
      <c r="L31" s="8"/>
      <c r="M31" s="8"/>
      <c r="N31" s="7"/>
    </row>
    <row r="32" spans="1:14" x14ac:dyDescent="0.35">
      <c r="A32" s="5"/>
      <c r="B32" s="8"/>
      <c r="C32" s="8"/>
      <c r="D32" s="8"/>
      <c r="E32" s="8"/>
      <c r="F32" s="8"/>
      <c r="G32" s="8"/>
      <c r="H32" s="8"/>
      <c r="I32" s="8"/>
      <c r="J32" s="8"/>
      <c r="K32" s="8"/>
      <c r="L32" s="8"/>
      <c r="M32" s="8"/>
      <c r="N32" s="7"/>
    </row>
    <row r="33" spans="1:14" ht="18.5" x14ac:dyDescent="0.45">
      <c r="A33" s="59" t="s">
        <v>28</v>
      </c>
      <c r="B33" s="8"/>
      <c r="C33" s="8"/>
      <c r="D33" s="8"/>
      <c r="E33" s="8"/>
      <c r="F33" s="8"/>
      <c r="G33" s="8"/>
      <c r="H33" s="8"/>
      <c r="I33" s="8"/>
      <c r="J33" s="8"/>
      <c r="K33" s="8"/>
      <c r="L33" s="8"/>
      <c r="M33" s="8"/>
      <c r="N33" s="7"/>
    </row>
    <row r="34" spans="1:14" x14ac:dyDescent="0.35">
      <c r="A34" s="5"/>
      <c r="B34" s="8"/>
      <c r="C34" s="8"/>
      <c r="D34" s="8"/>
      <c r="E34" s="8"/>
      <c r="F34" s="8"/>
      <c r="G34" s="8"/>
      <c r="H34" s="8"/>
      <c r="I34" s="8"/>
      <c r="J34" s="8"/>
      <c r="K34" s="8"/>
      <c r="L34" s="8"/>
      <c r="M34" s="8"/>
      <c r="N34" s="7"/>
    </row>
    <row r="35" spans="1:14" x14ac:dyDescent="0.35">
      <c r="A35" s="5"/>
      <c r="B35" s="101" t="s">
        <v>30</v>
      </c>
      <c r="C35" s="101"/>
      <c r="D35" s="101"/>
      <c r="E35" s="101"/>
      <c r="F35" s="101"/>
      <c r="G35" s="101"/>
      <c r="H35" s="101"/>
      <c r="I35" s="101"/>
      <c r="J35" s="101"/>
      <c r="K35" s="101"/>
      <c r="L35" s="101"/>
      <c r="M35" s="101"/>
      <c r="N35" s="7"/>
    </row>
    <row r="36" spans="1:14" x14ac:dyDescent="0.35">
      <c r="A36" s="5"/>
      <c r="B36" s="101"/>
      <c r="C36" s="101"/>
      <c r="D36" s="101"/>
      <c r="E36" s="101"/>
      <c r="F36" s="101"/>
      <c r="G36" s="101"/>
      <c r="H36" s="101"/>
      <c r="I36" s="101"/>
      <c r="J36" s="101"/>
      <c r="K36" s="101"/>
      <c r="L36" s="101"/>
      <c r="M36" s="101"/>
      <c r="N36" s="7"/>
    </row>
    <row r="37" spans="1:14" x14ac:dyDescent="0.35">
      <c r="A37" s="5"/>
      <c r="B37" s="101" t="s">
        <v>34</v>
      </c>
      <c r="C37" s="101"/>
      <c r="D37" s="101"/>
      <c r="E37" s="101"/>
      <c r="F37" s="101"/>
      <c r="G37" s="101"/>
      <c r="H37" s="101"/>
      <c r="I37" s="101"/>
      <c r="J37" s="101"/>
      <c r="K37" s="101"/>
      <c r="L37" s="101"/>
      <c r="M37" s="101"/>
      <c r="N37" s="7"/>
    </row>
    <row r="38" spans="1:14" x14ac:dyDescent="0.35">
      <c r="A38" s="5"/>
      <c r="B38" s="101"/>
      <c r="C38" s="101"/>
      <c r="D38" s="101"/>
      <c r="E38" s="101"/>
      <c r="F38" s="101"/>
      <c r="G38" s="101"/>
      <c r="H38" s="101"/>
      <c r="I38" s="101"/>
      <c r="J38" s="101"/>
      <c r="K38" s="101"/>
      <c r="L38" s="101"/>
      <c r="M38" s="101"/>
      <c r="N38" s="7"/>
    </row>
    <row r="39" spans="1:14" x14ac:dyDescent="0.35">
      <c r="A39" s="5"/>
      <c r="B39" s="8"/>
      <c r="C39" s="8"/>
      <c r="D39" s="8"/>
      <c r="E39" s="8"/>
      <c r="F39" s="8"/>
      <c r="G39" s="8"/>
      <c r="H39" s="8"/>
      <c r="I39" s="8"/>
      <c r="J39" s="8"/>
      <c r="K39" s="8"/>
      <c r="L39" s="8"/>
      <c r="M39" s="8"/>
      <c r="N39" s="7"/>
    </row>
    <row r="40" spans="1:14" x14ac:dyDescent="0.35">
      <c r="A40" s="5"/>
      <c r="B40" s="96" t="s">
        <v>29</v>
      </c>
      <c r="C40" s="97"/>
      <c r="D40" s="97"/>
      <c r="E40" s="97"/>
      <c r="F40" s="97"/>
      <c r="G40" s="97"/>
      <c r="H40" s="97"/>
      <c r="I40" s="98"/>
      <c r="J40" s="8"/>
      <c r="K40" s="8"/>
      <c r="L40" s="8"/>
      <c r="M40" s="8"/>
      <c r="N40" s="7"/>
    </row>
    <row r="41" spans="1:14" x14ac:dyDescent="0.35">
      <c r="A41" s="5"/>
      <c r="B41" s="117" t="s">
        <v>2</v>
      </c>
      <c r="C41" s="117"/>
      <c r="D41" s="117"/>
      <c r="E41" s="63" t="s">
        <v>3</v>
      </c>
      <c r="F41" s="95" t="s">
        <v>32</v>
      </c>
      <c r="G41" s="95"/>
      <c r="H41" s="95" t="s">
        <v>4</v>
      </c>
      <c r="I41" s="95"/>
      <c r="J41" s="8"/>
      <c r="K41" s="8"/>
      <c r="L41" s="8"/>
      <c r="M41" s="8"/>
      <c r="N41" s="7"/>
    </row>
    <row r="42" spans="1:14" x14ac:dyDescent="0.35">
      <c r="A42" s="5"/>
      <c r="B42" s="111" t="s">
        <v>7</v>
      </c>
      <c r="C42" s="112"/>
      <c r="D42" s="113"/>
      <c r="E42" s="25">
        <f>IF(D13=TRUE,D16+D20,0)+IF(F13=TRUE,F16+F20,0)+IF(H13=TRUE,H16+H20,0)+IF(J13=TRUE,J16+J20,0)</f>
        <v>0</v>
      </c>
      <c r="F42" s="44">
        <v>5</v>
      </c>
      <c r="G42" s="57" t="s">
        <v>31</v>
      </c>
      <c r="H42" s="26"/>
      <c r="I42" s="42">
        <f>E42*F42</f>
        <v>0</v>
      </c>
      <c r="J42" s="8"/>
      <c r="K42" s="8"/>
      <c r="L42" s="8"/>
      <c r="M42" s="8"/>
      <c r="N42" s="7"/>
    </row>
    <row r="43" spans="1:14" x14ac:dyDescent="0.35">
      <c r="A43" s="5"/>
      <c r="B43" s="111" t="s">
        <v>8</v>
      </c>
      <c r="C43" s="112"/>
      <c r="D43" s="113"/>
      <c r="E43" s="27">
        <f>IF(D13=TRUE,D17+D21,0)+IF(F13=TRUE,F17+F21,0)+IF(H13=TRUE,H17+H21,0)+IF(J13=TRUE,J17+J21,0)</f>
        <v>0</v>
      </c>
      <c r="F43" s="44">
        <v>3</v>
      </c>
      <c r="G43" s="57" t="s">
        <v>31</v>
      </c>
      <c r="H43" s="26"/>
      <c r="I43" s="42">
        <f>E43*F43</f>
        <v>0</v>
      </c>
      <c r="J43" s="8"/>
      <c r="K43" s="8"/>
      <c r="L43" s="8"/>
      <c r="M43" s="8"/>
      <c r="N43" s="7"/>
    </row>
    <row r="44" spans="1:14" x14ac:dyDescent="0.35">
      <c r="A44" s="5"/>
      <c r="B44" s="114" t="s">
        <v>5</v>
      </c>
      <c r="C44" s="115"/>
      <c r="D44" s="116"/>
      <c r="E44" s="63" t="s">
        <v>3</v>
      </c>
      <c r="F44" s="95" t="s">
        <v>32</v>
      </c>
      <c r="G44" s="95"/>
      <c r="H44" s="95" t="s">
        <v>4</v>
      </c>
      <c r="I44" s="95"/>
      <c r="J44" s="8"/>
      <c r="K44" s="8"/>
      <c r="L44" s="8"/>
      <c r="M44" s="8"/>
      <c r="N44" s="7"/>
    </row>
    <row r="45" spans="1:14" x14ac:dyDescent="0.35">
      <c r="A45" s="5"/>
      <c r="B45" s="111" t="s">
        <v>7</v>
      </c>
      <c r="C45" s="112"/>
      <c r="D45" s="113"/>
      <c r="E45" s="25">
        <f>IF(D14=TRUE,D16+D20,0)+IF(F14=TRUE,F16+F20,0)+IF(H14=TRUE,H16+H20,0)+IF(J14=TRUE,J16+J20,0)</f>
        <v>0</v>
      </c>
      <c r="F45" s="44">
        <v>10</v>
      </c>
      <c r="G45" s="57" t="s">
        <v>31</v>
      </c>
      <c r="H45" s="26"/>
      <c r="I45" s="42">
        <f>E45*F45</f>
        <v>0</v>
      </c>
      <c r="J45" s="8"/>
      <c r="K45" s="8"/>
      <c r="L45" s="8"/>
      <c r="M45" s="8"/>
      <c r="N45" s="7"/>
    </row>
    <row r="46" spans="1:14" x14ac:dyDescent="0.35">
      <c r="A46" s="5"/>
      <c r="B46" s="111" t="s">
        <v>8</v>
      </c>
      <c r="C46" s="112"/>
      <c r="D46" s="113"/>
      <c r="E46" s="25">
        <f>IF(D14=TRUE,D17+D21,0)+IF(F14=TRUE,F17+F21,0)+IF(H14=TRUE,H17+H21,0)+IF(J14=TRUE,J17+J21,0)</f>
        <v>0</v>
      </c>
      <c r="F46" s="44">
        <v>7</v>
      </c>
      <c r="G46" s="57" t="s">
        <v>31</v>
      </c>
      <c r="H46" s="26"/>
      <c r="I46" s="42">
        <f>E46*F46</f>
        <v>0</v>
      </c>
      <c r="J46" s="8"/>
      <c r="K46" s="8"/>
      <c r="L46" s="8"/>
      <c r="M46" s="8"/>
      <c r="N46" s="7"/>
    </row>
    <row r="47" spans="1:14" ht="10" customHeight="1" x14ac:dyDescent="0.35">
      <c r="A47" s="5"/>
      <c r="B47" s="24"/>
      <c r="C47" s="24"/>
      <c r="D47" s="24"/>
      <c r="E47" s="28"/>
      <c r="F47" s="29"/>
      <c r="G47" s="28"/>
      <c r="H47" s="28"/>
      <c r="I47" s="29"/>
      <c r="J47" s="8"/>
      <c r="K47" s="8"/>
      <c r="L47" s="8"/>
      <c r="M47" s="8"/>
      <c r="N47" s="7"/>
    </row>
    <row r="48" spans="1:14" x14ac:dyDescent="0.35">
      <c r="A48" s="5"/>
      <c r="B48" s="105" t="s">
        <v>45</v>
      </c>
      <c r="C48" s="106"/>
      <c r="D48" s="106"/>
      <c r="E48" s="106"/>
      <c r="F48" s="106"/>
      <c r="G48" s="106"/>
      <c r="H48" s="107"/>
      <c r="I48" s="30"/>
      <c r="J48" s="8"/>
      <c r="K48" s="8"/>
      <c r="L48" s="8"/>
      <c r="M48" s="8"/>
      <c r="N48" s="7"/>
    </row>
    <row r="49" spans="1:14" ht="9.5" customHeight="1" x14ac:dyDescent="0.35">
      <c r="A49" s="5"/>
      <c r="B49" s="8"/>
      <c r="C49" s="8"/>
      <c r="D49" s="8"/>
      <c r="E49" s="8"/>
      <c r="F49" s="8"/>
      <c r="G49" s="8"/>
      <c r="H49" s="8"/>
      <c r="I49" s="31"/>
      <c r="J49" s="8"/>
      <c r="K49" s="8"/>
      <c r="L49" s="8"/>
      <c r="M49" s="8"/>
      <c r="N49" s="7"/>
    </row>
    <row r="50" spans="1:14" x14ac:dyDescent="0.35">
      <c r="A50" s="5"/>
      <c r="B50" s="108" t="s">
        <v>6</v>
      </c>
      <c r="C50" s="109"/>
      <c r="D50" s="109"/>
      <c r="E50" s="109"/>
      <c r="F50" s="109"/>
      <c r="G50" s="109"/>
      <c r="H50" s="110"/>
      <c r="I50" s="43">
        <f>SUM(I42:I43,I45:I46)</f>
        <v>0</v>
      </c>
      <c r="J50" s="8"/>
      <c r="K50" s="8"/>
      <c r="L50" s="8"/>
      <c r="M50" s="8"/>
      <c r="N50" s="7"/>
    </row>
    <row r="51" spans="1:14" x14ac:dyDescent="0.35">
      <c r="A51" s="5"/>
      <c r="B51" s="108" t="s">
        <v>0</v>
      </c>
      <c r="C51" s="109"/>
      <c r="D51" s="109"/>
      <c r="E51" s="109"/>
      <c r="F51" s="109"/>
      <c r="G51" s="109"/>
      <c r="H51" s="110"/>
      <c r="I51" s="43">
        <f>IF(I48&lt;=(0.1*SUM(I42:I43,I45:I46)),I48,0.1*SUM(I42:I43,I45:I46))</f>
        <v>0</v>
      </c>
      <c r="J51" s="8"/>
      <c r="K51" s="8"/>
      <c r="L51" s="8"/>
      <c r="M51" s="8"/>
      <c r="N51" s="7"/>
    </row>
    <row r="52" spans="1:14" x14ac:dyDescent="0.35">
      <c r="A52" s="5"/>
      <c r="B52" s="96" t="s">
        <v>1</v>
      </c>
      <c r="C52" s="97"/>
      <c r="D52" s="97"/>
      <c r="E52" s="97"/>
      <c r="F52" s="97"/>
      <c r="G52" s="97"/>
      <c r="H52" s="98"/>
      <c r="I52" s="43">
        <f>I50+I51</f>
        <v>0</v>
      </c>
      <c r="J52" s="8"/>
      <c r="K52" s="8"/>
      <c r="L52" s="8"/>
      <c r="M52" s="8"/>
      <c r="N52" s="7"/>
    </row>
    <row r="53" spans="1:14" ht="10" customHeight="1" x14ac:dyDescent="0.35">
      <c r="A53" s="5"/>
      <c r="B53" s="8"/>
      <c r="C53" s="8"/>
      <c r="D53" s="8"/>
      <c r="E53" s="8"/>
      <c r="F53" s="8"/>
      <c r="G53" s="8"/>
      <c r="H53" s="8"/>
      <c r="I53" s="8"/>
      <c r="J53" s="8"/>
      <c r="K53" s="8"/>
      <c r="L53" s="8"/>
      <c r="M53" s="8"/>
      <c r="N53" s="7"/>
    </row>
    <row r="54" spans="1:14" x14ac:dyDescent="0.35">
      <c r="A54" s="5"/>
      <c r="B54" s="60" t="s">
        <v>33</v>
      </c>
      <c r="C54" s="61"/>
      <c r="D54" s="61"/>
      <c r="E54" s="61"/>
      <c r="F54" s="61"/>
      <c r="G54" s="61"/>
      <c r="H54" s="62"/>
      <c r="I54" s="32" t="b">
        <v>0</v>
      </c>
      <c r="J54" s="8"/>
      <c r="K54" s="8"/>
      <c r="L54" s="8"/>
      <c r="M54" s="8"/>
      <c r="N54" s="7"/>
    </row>
    <row r="55" spans="1:14" ht="10" customHeight="1" x14ac:dyDescent="0.35">
      <c r="A55" s="5"/>
      <c r="B55" s="8"/>
      <c r="C55" s="8"/>
      <c r="D55" s="8"/>
      <c r="E55" s="8"/>
      <c r="F55" s="8"/>
      <c r="G55" s="8"/>
      <c r="H55" s="8"/>
      <c r="I55" s="8"/>
      <c r="J55" s="8"/>
      <c r="K55" s="8"/>
      <c r="L55" s="8"/>
      <c r="M55" s="8"/>
      <c r="N55" s="7"/>
    </row>
    <row r="56" spans="1:14" x14ac:dyDescent="0.35">
      <c r="A56" s="5"/>
      <c r="B56" s="96" t="s">
        <v>46</v>
      </c>
      <c r="C56" s="97"/>
      <c r="D56" s="97"/>
      <c r="E56" s="97"/>
      <c r="F56" s="97"/>
      <c r="G56" s="97"/>
      <c r="H56" s="98"/>
      <c r="I56" s="43">
        <f>I52*IF(I54=TRUE,0.5,0.4)</f>
        <v>0</v>
      </c>
      <c r="J56" s="8"/>
      <c r="K56" s="8"/>
      <c r="L56" s="8"/>
      <c r="M56" s="8"/>
      <c r="N56" s="7"/>
    </row>
    <row r="57" spans="1:14" x14ac:dyDescent="0.35">
      <c r="A57" s="5"/>
      <c r="B57" s="8"/>
      <c r="C57" s="8"/>
      <c r="D57" s="8"/>
      <c r="E57" s="8"/>
      <c r="F57" s="8"/>
      <c r="G57" s="8"/>
      <c r="H57" s="8"/>
      <c r="I57" s="8"/>
      <c r="J57" s="8"/>
      <c r="K57" s="8"/>
      <c r="L57" s="8"/>
      <c r="M57" s="8"/>
      <c r="N57" s="7"/>
    </row>
    <row r="58" spans="1:14" ht="15" thickBot="1" x14ac:dyDescent="0.4">
      <c r="A58" s="33"/>
      <c r="B58" s="34"/>
      <c r="C58" s="34"/>
      <c r="D58" s="34"/>
      <c r="E58" s="34"/>
      <c r="F58" s="34"/>
      <c r="G58" s="34"/>
      <c r="H58" s="34"/>
      <c r="I58" s="34"/>
      <c r="J58" s="34"/>
      <c r="K58" s="34"/>
      <c r="L58" s="34"/>
      <c r="M58" s="34"/>
      <c r="N58" s="35"/>
    </row>
  </sheetData>
  <sheetProtection algorithmName="SHA-512" hashValue="dLQssqZpSp52xl66yWoIl+gv1tH6vQC0BZuz6aYHb1Dims1f8rk/UcpUNy5zBHXYuFMLa1KIY+ukv41tcgj+/g==" saltValue="+HZ2YSzh/JRuJ3anyzylaw==" spinCount="100000" sheet="1" objects="1" scenarios="1"/>
  <mergeCells count="50">
    <mergeCell ref="B52:H52"/>
    <mergeCell ref="B56:H56"/>
    <mergeCell ref="B29:I29"/>
    <mergeCell ref="F44:G44"/>
    <mergeCell ref="H44:I44"/>
    <mergeCell ref="B48:H48"/>
    <mergeCell ref="B50:H50"/>
    <mergeCell ref="B51:H51"/>
    <mergeCell ref="B42:D42"/>
    <mergeCell ref="B43:D43"/>
    <mergeCell ref="B44:D44"/>
    <mergeCell ref="B45:D45"/>
    <mergeCell ref="B46:D46"/>
    <mergeCell ref="B35:M36"/>
    <mergeCell ref="B37:M38"/>
    <mergeCell ref="B41:D41"/>
    <mergeCell ref="B2:M3"/>
    <mergeCell ref="B6:M6"/>
    <mergeCell ref="B7:M7"/>
    <mergeCell ref="D11:E11"/>
    <mergeCell ref="F11:G11"/>
    <mergeCell ref="H11:I11"/>
    <mergeCell ref="J11:K11"/>
    <mergeCell ref="B11:C11"/>
    <mergeCell ref="L11:M11"/>
    <mergeCell ref="B4:M5"/>
    <mergeCell ref="B16:C16"/>
    <mergeCell ref="B17:C17"/>
    <mergeCell ref="D15:E15"/>
    <mergeCell ref="F41:G41"/>
    <mergeCell ref="H41:I41"/>
    <mergeCell ref="B40:I40"/>
    <mergeCell ref="F15:G15"/>
    <mergeCell ref="H15:I15"/>
    <mergeCell ref="B15:C15"/>
    <mergeCell ref="L22:M22"/>
    <mergeCell ref="B20:C20"/>
    <mergeCell ref="B21:C21"/>
    <mergeCell ref="B18:C19"/>
    <mergeCell ref="B22:C22"/>
    <mergeCell ref="D18:E19"/>
    <mergeCell ref="L18:M18"/>
    <mergeCell ref="F18:G19"/>
    <mergeCell ref="H18:I19"/>
    <mergeCell ref="J18:K19"/>
    <mergeCell ref="L15:M15"/>
    <mergeCell ref="B12:C12"/>
    <mergeCell ref="J15:K15"/>
    <mergeCell ref="B13:C14"/>
    <mergeCell ref="L13:M14"/>
  </mergeCells>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DDCB830317634DB2EE1F76151DEED5" ma:contentTypeVersion="21" ma:contentTypeDescription="Crée un document." ma:contentTypeScope="" ma:versionID="1362703af58567fcef0678f2e8b28ac7">
  <xsd:schema xmlns:xsd="http://www.w3.org/2001/XMLSchema" xmlns:xs="http://www.w3.org/2001/XMLSchema" xmlns:p="http://schemas.microsoft.com/office/2006/metadata/properties" xmlns:ns1="http://schemas.microsoft.com/sharepoint/v3" xmlns:ns2="12d7e2e5-e317-4d8b-bc59-7e9850ec19eb" xmlns:ns3="fae04ca4-90be-49ff-97e3-f7249a051f8f" xmlns:ns4="8dc5a564-afc3-47ed-9bb5-8402099c6c59" targetNamespace="http://schemas.microsoft.com/office/2006/metadata/properties" ma:root="true" ma:fieldsID="166e09fa44194c6b3f0e4478b890b38a" ns1:_="" ns2:_="" ns3:_="" ns4:_="">
    <xsd:import namespace="http://schemas.microsoft.com/sharepoint/v3"/>
    <xsd:import namespace="12d7e2e5-e317-4d8b-bc59-7e9850ec19eb"/>
    <xsd:import namespace="fae04ca4-90be-49ff-97e3-f7249a051f8f"/>
    <xsd:import namespace="8dc5a564-afc3-47ed-9bb5-8402099c6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riétés de la stratégie de conformité unifiée" ma:hidden="true" ma:internalName="_ip_UnifiedCompliancePolicyProperties">
      <xsd:simpleType>
        <xsd:restriction base="dms:Note"/>
      </xsd:simpleType>
    </xsd:element>
    <xsd:element name="_ip_UnifiedCompliancePolicyUIAction" ma:index="19"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7e2e5-e317-4d8b-bc59-7e9850ec1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e04ca4-90be-49ff-97e3-f7249a051f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c5a564-afc3-47ed-9bb5-8402099c6c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70e448f-79be-4329-bf97-d6beeb4ee8b0}" ma:internalName="TaxCatchAll" ma:showField="CatchAllData" ma:web="8dc5a564-afc3-47ed-9bb5-8402099c6c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dc5a564-afc3-47ed-9bb5-8402099c6c59" xsi:nil="true"/>
    <_ip_UnifiedCompliancePolicyProperties xmlns="http://schemas.microsoft.com/sharepoint/v3" xsi:nil="true"/>
    <lcf76f155ced4ddcb4097134ff3c332f xmlns="12d7e2e5-e317-4d8b-bc59-7e9850ec19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2F2C71-1D06-4AB6-9BA8-E8C11E39C442}"/>
</file>

<file path=customXml/itemProps2.xml><?xml version="1.0" encoding="utf-8"?>
<ds:datastoreItem xmlns:ds="http://schemas.openxmlformats.org/officeDocument/2006/customXml" ds:itemID="{ED3F9487-8323-417E-A353-C5E8A53BED3D}"/>
</file>

<file path=customXml/itemProps3.xml><?xml version="1.0" encoding="utf-8"?>
<ds:datastoreItem xmlns:ds="http://schemas.openxmlformats.org/officeDocument/2006/customXml" ds:itemID="{565C2974-5EA2-48F4-B5E0-8DEB03A768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SWAENEPOEL Emilie</dc:creator>
  <cp:lastModifiedBy>SWAENEPOEL Emilie</cp:lastModifiedBy>
  <cp:lastPrinted>2023-12-22T15:04:38Z</cp:lastPrinted>
  <dcterms:created xsi:type="dcterms:W3CDTF">2023-05-12T07:24:30Z</dcterms:created>
  <dcterms:modified xsi:type="dcterms:W3CDTF">2025-06-02T12:59:34Z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0x010100A5DDCB830317634DB2EE1F76151DEED5</vt:lpwstr>
  </property>
</Properties>
</file>