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sto-fc-02\commun$\12-DT2E\DIR\30_Coordo &amp; UE\05_Contrats N2000 - 23 27\SI\3-Paiement\doc de W\"/>
    </mc:Choice>
  </mc:AlternateContent>
  <xr:revisionPtr revIDLastSave="0" documentId="13_ncr:1_{92F92B14-02B2-4390-A4EE-C11E3B4726AE}" xr6:coauthVersionLast="47" xr6:coauthVersionMax="47" xr10:uidLastSave="{00000000-0000-0000-0000-000000000000}"/>
  <bookViews>
    <workbookView xWindow="-120" yWindow="-120" windowWidth="29040" windowHeight="15720" xr2:uid="{9663F5FA-D3EB-4A64-B594-0B49710EA810}"/>
  </bookViews>
  <sheets>
    <sheet name="TABLEAU DES DEPENSES" sheetId="1" r:id="rId1"/>
    <sheet name="Exemple" sheetId="2" r:id="rId2"/>
    <sheet name="Feuil1" sheetId="4" state="hidden" r:id="rId3"/>
    <sheet name="Liste déroulante actions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1" l="1"/>
  <c r="W35" i="1" s="1"/>
  <c r="W22" i="1"/>
  <c r="V30" i="1"/>
  <c r="V22" i="1"/>
  <c r="Z30" i="1"/>
  <c r="Y30" i="1"/>
  <c r="X30" i="1"/>
  <c r="U30" i="1"/>
  <c r="Z22" i="1"/>
  <c r="Y22" i="1"/>
  <c r="X22" i="1"/>
  <c r="U22" i="1"/>
  <c r="V35" i="1" l="1"/>
  <c r="Z35" i="1"/>
  <c r="U35" i="1"/>
  <c r="X35" i="1"/>
  <c r="Y35" i="1"/>
  <c r="M7" i="2" l="1"/>
  <c r="M3" i="2"/>
  <c r="M4" i="2"/>
  <c r="M5" i="2"/>
  <c r="M6" i="2"/>
  <c r="K30" i="1" l="1"/>
  <c r="J30" i="1"/>
  <c r="I30" i="1"/>
  <c r="L22" i="1"/>
  <c r="K22" i="1"/>
  <c r="I34" i="1" l="1"/>
  <c r="J34" i="1"/>
  <c r="M22" i="1"/>
  <c r="K34" i="1" s="1"/>
</calcChain>
</file>

<file path=xl/sharedStrings.xml><?xml version="1.0" encoding="utf-8"?>
<sst xmlns="http://schemas.openxmlformats.org/spreadsheetml/2006/main" count="185" uniqueCount="134">
  <si>
    <t>Description de la dépense</t>
  </si>
  <si>
    <t>Code action contactuelle</t>
  </si>
  <si>
    <t>Quantité</t>
  </si>
  <si>
    <t>Unité</t>
  </si>
  <si>
    <t xml:space="preserve">Montant HT </t>
  </si>
  <si>
    <t>Frais d'étude et frais d'expert</t>
  </si>
  <si>
    <t>SOUS-TOTAL investissement matériel (travaux)</t>
  </si>
  <si>
    <t>SOUS-TOTAL frais d'étude et frais d'expert</t>
  </si>
  <si>
    <t>Dépenses matérielles (travaux)</t>
  </si>
  <si>
    <t>Reporter l’identifiant que vous avez indiqué sur le plan de localisation des engagements selon la nomenclature décrite dans la notice du formulaire (linéaire, ponctuel, surfacique)</t>
  </si>
  <si>
    <t>id élément (1)</t>
  </si>
  <si>
    <t>N° dossier  (réservé à l’administration)</t>
  </si>
  <si>
    <t>Si nécessaire, insérer des lignes en faisant attention à ce que les totaux les prennent bien en compte.</t>
  </si>
  <si>
    <t>Dépenses sur devis (achats et prestations de service)</t>
  </si>
  <si>
    <t xml:space="preserve">Montant réellement présenté HT ou TTC </t>
  </si>
  <si>
    <t>Montant réellement présenté HT ou TTC</t>
  </si>
  <si>
    <t>Dépenses sur devis</t>
  </si>
  <si>
    <t>S1</t>
  </si>
  <si>
    <t>Débrousaillage</t>
  </si>
  <si>
    <t>N01Pi</t>
  </si>
  <si>
    <t>ha</t>
  </si>
  <si>
    <t>Fauche</t>
  </si>
  <si>
    <t>N05R</t>
  </si>
  <si>
    <t>S2</t>
  </si>
  <si>
    <t>Gestion pastorale</t>
  </si>
  <si>
    <t>N03Ri</t>
  </si>
  <si>
    <t>L1</t>
  </si>
  <si>
    <t>Restauration d'une ripisylve</t>
  </si>
  <si>
    <t>F06i</t>
  </si>
  <si>
    <t>P1</t>
  </si>
  <si>
    <t>Création de mares</t>
  </si>
  <si>
    <t>F02i</t>
  </si>
  <si>
    <t>Valeurs de la liste « action contractuelle »</t>
  </si>
  <si>
    <t>N01Pi - chantier lourd de restauration de milieux ouverts par débroussaillage</t>
  </si>
  <si>
    <t>N03Pi - équipements pastoraux dans le cadre d'un projet de génie écologique</t>
  </si>
  <si>
    <t>N03Ri - gestion pastorale d’entretien des milieux ouverts dans le cadre d'un projet de génie écologique</t>
  </si>
  <si>
    <t>N04R - gestion par une fauche d’entretien des milieux ouverts</t>
  </si>
  <si>
    <t>N05R - chantier d’entretien des milieux ouverts par gyrobroyage ou débroussaillage léger</t>
  </si>
  <si>
    <t>N06Pi - réhabilitation ou plantation de haies, d’alignements d’arbres, d’arbres isolés, de vergers ou de bosquets</t>
  </si>
  <si>
    <t>N06R - chantier d’entretien de haies, d’alignements d’arbres, d’arbres isolés, de bosquets ou de vergers</t>
  </si>
  <si>
    <r>
      <t>N07P - décapage ou étrépage sur de petites placettes en vue de développer des communautés pionnières d’habitats hygrophiles</t>
    </r>
    <r>
      <rPr>
        <sz val="8"/>
        <color rgb="FF000000"/>
        <rFont val="Calibri"/>
        <family val="2"/>
        <scheme val="minor"/>
      </rPr>
      <t>  </t>
    </r>
  </si>
  <si>
    <t>N08P - griffage de surface ou décapage léger pour le maintien de communautés pionnières en milieu sec</t>
  </si>
  <si>
    <t>N09Pi - création ou rétablissement de mares ou d’étangs</t>
  </si>
  <si>
    <t>N09R - entretien de mares ou d’étangs</t>
  </si>
  <si>
    <t>N10R - chantier d’entretien mécanique et de faucardage des formations végétales hygrophiles</t>
  </si>
  <si>
    <t>N11Pi - restauration de ripisylves, de la végétation des berges et enlèvement raisonné des embâcles</t>
  </si>
  <si>
    <t>N11R - entretien de ripisylves, de la végétation des berges et enlèvement raisonné des embâcles</t>
  </si>
  <si>
    <t>N12 Pi et Ri - curage locaux des canaux et fossés dans les zones humides</t>
  </si>
  <si>
    <t>N13Pi - chantier ou aménagements de lutte contre l’envasement des étangs, lacs et plans d’eau</t>
  </si>
  <si>
    <t>N14Pi -restauration des ouvrages de petite hydraulique</t>
  </si>
  <si>
    <t>N14R - gestion des ouvrages de petite hydraulique</t>
  </si>
  <si>
    <t>N15Pi - restauration et aménagement des annexes hydrauliques</t>
  </si>
  <si>
    <t>N16Pi - chantier de restauration de la diversité physique d’un cours d’eau et de sa dynamique érosive</t>
  </si>
  <si>
    <t>N17Pi - effacement ou aménagement des obstacles à la migration des poissons dans le lit mineur des rivières</t>
  </si>
  <si>
    <t>N18Pi - dévégétalisation et scarification des bancs alluvionnaires</t>
  </si>
  <si>
    <t>N19Pi - restauration de frayères</t>
  </si>
  <si>
    <t>N20P et R - chantier d’élimination ou de limitation d’une espèce indésirable</t>
  </si>
  <si>
    <t>N23Pi - aménagements artificiels en faveur des espèces justifiant la désignation d’un site</t>
  </si>
  <si>
    <t>N24Pi - travaux de mise en défens et de fermeture ou d’aménagements des accès</t>
  </si>
  <si>
    <t>N25Pi - prise en charge de certains coûts visant à réduire l’impact des routes, chemins, dessertes et autres infrastructures linéaires</t>
  </si>
  <si>
    <t>N26Pi - aménagements visant à informer les usagers pour limiter leur impact</t>
  </si>
  <si>
    <t>N27Pi - opérations innovantes au profit d’espèces ou d’habitats</t>
  </si>
  <si>
    <t>N29i - lutte contre l’érosion des milieux dunaires de la ceinture littorale, des plages et de l’arrière plage</t>
  </si>
  <si>
    <t>N30 Pi et Ri - maintien ou création d’écrans végétaux littoraux pour réduire l’impact des embruns pollués sur certains habitats côtiers sensibles</t>
  </si>
  <si>
    <t>N31i - réhabilitation et protection de systèmes lagunaires</t>
  </si>
  <si>
    <t>N32 - restauration des laisses de mer</t>
  </si>
  <si>
    <t>F01i - création ou rétablissement de clairières ou de landes</t>
  </si>
  <si>
    <t>F02i - création ou rétablissement de mares ou étangs forestiers</t>
  </si>
  <si>
    <t>F03i -mise en œuvre de régénérations dirigées</t>
  </si>
  <si>
    <t>F05 - travaux de marquage, d’abattage ou de taille sans enjeu de production</t>
  </si>
  <si>
    <t>F06i - chantier d’entretien et de restauration des ripisylves, de la végétation des berges et enlèvement raisonné des embâcles</t>
  </si>
  <si>
    <t>F08 - réalisation de dégagements ou débroussaillements manuels à la place de dégagements ou débroussaillements chimiques ou mécaniques</t>
  </si>
  <si>
    <t>F09i - prise en charge de certains surcoûts d’investissement visant à réduire l’impact des dessertes en forêt</t>
  </si>
  <si>
    <t>F10i - mise en défens de types d'habitat d'intérêt communautaire</t>
  </si>
  <si>
    <t>F11 - chantiers d'élimination ou de limitation d'une espèce indésirable</t>
  </si>
  <si>
    <t>F13i - opérations innovantes au profit d’espèces ou d’habitats</t>
  </si>
  <si>
    <t>F14i - investissements visant à informer les usagers de la forêt</t>
  </si>
  <si>
    <t>F15i - travaux d’irrégularisation de peuplements forestiers selon une logique non productive</t>
  </si>
  <si>
    <t>F16 - prise en charge du surcoût lié à la mise en œuvre d’un débardage alternatif</t>
  </si>
  <si>
    <t>F17i - travaux d’aménagement de lisière étagée</t>
  </si>
  <si>
    <t xml:space="preserve">Nom du bénéficiaire : </t>
  </si>
  <si>
    <t xml:space="preserve">Date : </t>
  </si>
  <si>
    <t xml:space="preserve">Nom de l'opération : </t>
  </si>
  <si>
    <t>Réservé à l'administration</t>
  </si>
  <si>
    <t>Nom du prestataire</t>
  </si>
  <si>
    <t>Code action contractuelle</t>
  </si>
  <si>
    <t>Nombre d'interventions (2)</t>
  </si>
  <si>
    <t>Tableau détailé des dépenses réalisées</t>
  </si>
  <si>
    <t>Contrats Natura 2000 - Demande de paiement - version du 20/03/2026</t>
  </si>
  <si>
    <t>Dernière demande de paiement (solde)</t>
  </si>
  <si>
    <t>Demande de paiement intermédiaire n°1 (acompte)</t>
  </si>
  <si>
    <t>Demande de paiement intermédiaire n°2 (acompte)</t>
  </si>
  <si>
    <t xml:space="preserve">Quel type de demande de paiement déposez-vous ? 
</t>
  </si>
  <si>
    <t>Sélectionner un type de demande dans cette case</t>
  </si>
  <si>
    <t>Sélectionner un type de demande dans la case ci-dessous :</t>
  </si>
  <si>
    <t>Demande de paiement intermédiaire n°3 (acompte)</t>
  </si>
  <si>
    <t>numéro de facture</t>
  </si>
  <si>
    <t>Date de la facture</t>
  </si>
  <si>
    <t>Date d'acquittement</t>
  </si>
  <si>
    <t>Pour rappel : Les dépenses liées aux études et frais d’expert seront plafonnées à 12 % du montant éligible du sous-total investissement matériel (ci-dessus)</t>
  </si>
  <si>
    <t>Numéro de facture</t>
  </si>
  <si>
    <t>2024/0886</t>
  </si>
  <si>
    <t>2024/5697</t>
  </si>
  <si>
    <t xml:space="preserve">BEAU PAYSAGE </t>
  </si>
  <si>
    <t>Montant TOTAL des dépenses réalisées</t>
  </si>
  <si>
    <t>Montant TVA retenu</t>
  </si>
  <si>
    <t xml:space="preserve">Montant HT retenu </t>
  </si>
  <si>
    <t>Montant TOTAL du projet réalisé</t>
  </si>
  <si>
    <t>Montant TOTAL retenu HT ou TTC</t>
  </si>
  <si>
    <t>Instruction des montants</t>
  </si>
  <si>
    <t>Vérification de l'éligibilité de la dépense</t>
  </si>
  <si>
    <t>Vérification de l'éligibilité des dépenses</t>
  </si>
  <si>
    <t>Reste à réaliser par action</t>
  </si>
  <si>
    <t>Reste à réaliser</t>
  </si>
  <si>
    <t>mètre linéaire</t>
  </si>
  <si>
    <t>DUPONT</t>
  </si>
  <si>
    <t>Nom du 
prestataire</t>
  </si>
  <si>
    <r>
      <t xml:space="preserve">Montant TVA
</t>
    </r>
    <r>
      <rPr>
        <sz val="12"/>
        <color theme="0" tint="-4.9989318521683403E-2"/>
        <rFont val="Calibri"/>
        <family val="2"/>
        <scheme val="minor"/>
      </rPr>
      <t xml:space="preserve">(si la dépense est présentée TTC) </t>
    </r>
  </si>
  <si>
    <t>Suivi de l'économie générale de l'opération</t>
  </si>
  <si>
    <t>N°de facture</t>
  </si>
  <si>
    <t>Cachet et signature :</t>
  </si>
  <si>
    <r>
      <t xml:space="preserve">Nom, prénom </t>
    </r>
    <r>
      <rPr>
        <b/>
        <u/>
        <sz val="11"/>
        <color theme="1"/>
        <rFont val="Calibri"/>
        <family val="2"/>
        <scheme val="minor"/>
      </rPr>
      <t xml:space="preserve">du comptable de la structure ou commissaire au compte ou expert comptable </t>
    </r>
    <r>
      <rPr>
        <sz val="11"/>
        <color theme="1"/>
        <rFont val="Calibri"/>
        <family val="2"/>
        <scheme val="minor"/>
      </rPr>
      <t xml:space="preserve">: </t>
    </r>
  </si>
  <si>
    <r>
      <t xml:space="preserve">Montant TVA
</t>
    </r>
    <r>
      <rPr>
        <sz val="12"/>
        <color theme="0"/>
        <rFont val="Calibri"/>
        <family val="2"/>
        <scheme val="minor"/>
      </rPr>
      <t>(si la dépense est présentée TTC)</t>
    </r>
  </si>
  <si>
    <t>Indiquer le nombre d'interventions réalisées.</t>
  </si>
  <si>
    <r>
      <t xml:space="preserve">Montant TOTAL  instruit par action
</t>
    </r>
    <r>
      <rPr>
        <sz val="12"/>
        <color theme="0"/>
        <rFont val="Calibri"/>
        <family val="2"/>
        <scheme val="minor"/>
      </rPr>
      <t>(voir tableau des dépenses détaillées de la demande d'aide)</t>
    </r>
  </si>
  <si>
    <r>
      <t xml:space="preserve">Montant TOTAL déjà réalisé par action
</t>
    </r>
    <r>
      <rPr>
        <sz val="12"/>
        <color theme="0"/>
        <rFont val="Calibri"/>
        <family val="2"/>
        <scheme val="minor"/>
      </rPr>
      <t>(voir demandes de paiements précédentes)</t>
    </r>
  </si>
  <si>
    <r>
      <t xml:space="preserve">Commentaires
</t>
    </r>
    <r>
      <rPr>
        <sz val="12"/>
        <color theme="0"/>
        <rFont val="Calibri"/>
        <family val="2"/>
        <scheme val="minor"/>
      </rPr>
      <t>(motifs d'inéligibilité ou de plafonnement, sanctions, justifications…)</t>
    </r>
  </si>
  <si>
    <r>
      <t xml:space="preserve">Montant TOTAL déjà réalisé par action
</t>
    </r>
    <r>
      <rPr>
        <sz val="12"/>
        <color theme="0"/>
        <rFont val="Calibri"/>
        <family val="2"/>
        <scheme val="minor"/>
      </rPr>
      <t>(voirdemandes de paiements précédentes)</t>
    </r>
  </si>
  <si>
    <t>Date de facture
 vérifiée</t>
  </si>
  <si>
    <t>Date d'acquittement
vérifiée</t>
  </si>
  <si>
    <r>
      <t xml:space="preserve">Montant TOTAL  instruit 
</t>
    </r>
    <r>
      <rPr>
        <sz val="12"/>
        <color theme="0"/>
        <rFont val="Calibri"/>
        <family val="2"/>
        <scheme val="minor"/>
      </rPr>
      <t>(voir tableau des dépenses détaillées de la demande d'aide)</t>
    </r>
  </si>
  <si>
    <r>
      <t xml:space="preserve">Montant TOTAL déjà réalisé
</t>
    </r>
    <r>
      <rPr>
        <sz val="12"/>
        <color theme="0"/>
        <rFont val="Calibri"/>
        <family val="2"/>
        <scheme val="minor"/>
      </rPr>
      <t>(voir demandes de paiements précédentes)</t>
    </r>
  </si>
  <si>
    <r>
      <rPr>
        <b/>
        <sz val="11"/>
        <color theme="1"/>
        <rFont val="Calibri"/>
        <family val="2"/>
        <scheme val="minor"/>
      </rPr>
      <t>Uniquement pour les structures publiques :</t>
    </r>
    <r>
      <rPr>
        <sz val="11"/>
        <color theme="1"/>
        <rFont val="Calibri"/>
        <family val="2"/>
        <scheme val="minor"/>
      </rPr>
      <t xml:space="preserve"> Je certifie que les dépenses figurant dans ce récapitulatif ont été réellement supportées par la structure qui demande le paiement de la subvention,</t>
    </r>
  </si>
  <si>
    <t xml:space="preserve">Certifié exact et sincère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</si>
</sst>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[$€-40C]_-;\-* #,##0.00\ [$€-40C]_-;_-* &quot;-&quot;??\ [$€-40C]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ahoma"/>
      <family val="2"/>
    </font>
    <font>
      <sz val="7"/>
      <name val="Tahoma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0" borderId="0" xfId="1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/>
    <xf numFmtId="0" fontId="8" fillId="0" borderId="0" xfId="0" applyFont="1"/>
    <xf numFmtId="0" fontId="9" fillId="0" borderId="0" xfId="0" applyFont="1"/>
    <xf numFmtId="164" fontId="1" fillId="0" borderId="0" xfId="0" applyNumberFormat="1" applyFont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horizontal="justify" vertical="center"/>
    </xf>
    <xf numFmtId="0" fontId="12" fillId="0" borderId="11" xfId="0" applyFont="1" applyBorder="1" applyAlignment="1">
      <alignment horizontal="justify" vertical="center"/>
    </xf>
    <xf numFmtId="0" fontId="12" fillId="4" borderId="11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5" borderId="1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left" wrapText="1"/>
    </xf>
    <xf numFmtId="49" fontId="16" fillId="5" borderId="3" xfId="0" applyNumberFormat="1" applyFont="1" applyFill="1" applyBorder="1" applyAlignment="1">
      <alignment vertical="center" wrapText="1"/>
    </xf>
    <xf numFmtId="49" fontId="16" fillId="5" borderId="7" xfId="0" applyNumberFormat="1" applyFont="1" applyFill="1" applyBorder="1" applyAlignment="1">
      <alignment horizontal="right" vertical="center"/>
    </xf>
    <xf numFmtId="49" fontId="16" fillId="5" borderId="2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right" vertical="center"/>
    </xf>
    <xf numFmtId="0" fontId="2" fillId="8" borderId="6" xfId="0" applyFont="1" applyFill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vertical="center"/>
    </xf>
    <xf numFmtId="0" fontId="19" fillId="6" borderId="22" xfId="0" applyFont="1" applyFill="1" applyBorder="1" applyAlignment="1">
      <alignment vertical="center"/>
    </xf>
    <xf numFmtId="0" fontId="2" fillId="7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164" fontId="0" fillId="5" borderId="25" xfId="0" applyNumberFormat="1" applyFill="1" applyBorder="1" applyAlignment="1">
      <alignment horizontal="left" vertical="center" wrapText="1"/>
    </xf>
    <xf numFmtId="164" fontId="0" fillId="5" borderId="24" xfId="0" applyNumberFormat="1" applyFill="1" applyBorder="1" applyAlignment="1">
      <alignment horizontal="center" vertical="center" wrapText="1"/>
    </xf>
    <xf numFmtId="164" fontId="1" fillId="5" borderId="26" xfId="0" applyNumberFormat="1" applyFont="1" applyFill="1" applyBorder="1" applyAlignment="1">
      <alignment vertical="center"/>
    </xf>
    <xf numFmtId="164" fontId="1" fillId="5" borderId="27" xfId="0" applyNumberFormat="1" applyFont="1" applyFill="1" applyBorder="1" applyAlignment="1">
      <alignment vertical="center"/>
    </xf>
    <xf numFmtId="164" fontId="1" fillId="5" borderId="28" xfId="0" applyNumberFormat="1" applyFont="1" applyFill="1" applyBorder="1" applyAlignment="1">
      <alignment vertical="center"/>
    </xf>
    <xf numFmtId="164" fontId="1" fillId="5" borderId="29" xfId="0" applyNumberFormat="1" applyFont="1" applyFill="1" applyBorder="1" applyAlignment="1">
      <alignment vertical="center"/>
    </xf>
    <xf numFmtId="164" fontId="0" fillId="5" borderId="23" xfId="0" applyNumberFormat="1" applyFill="1" applyBorder="1" applyAlignment="1">
      <alignment horizontal="right" vertical="center" wrapText="1"/>
    </xf>
    <xf numFmtId="164" fontId="0" fillId="5" borderId="24" xfId="0" applyNumberFormat="1" applyFill="1" applyBorder="1" applyAlignment="1">
      <alignment horizontal="right" vertical="center" wrapText="1"/>
    </xf>
    <xf numFmtId="164" fontId="0" fillId="5" borderId="24" xfId="0" applyNumberFormat="1" applyFill="1" applyBorder="1" applyAlignment="1">
      <alignment horizontal="left" vertical="center" wrapText="1"/>
    </xf>
    <xf numFmtId="164" fontId="1" fillId="5" borderId="29" xfId="0" applyNumberFormat="1" applyFont="1" applyFill="1" applyBorder="1" applyAlignment="1">
      <alignment horizontal="left" vertical="center"/>
    </xf>
    <xf numFmtId="164" fontId="0" fillId="5" borderId="26" xfId="0" applyNumberFormat="1" applyFill="1" applyBorder="1" applyAlignment="1">
      <alignment vertical="center"/>
    </xf>
    <xf numFmtId="164" fontId="0" fillId="5" borderId="23" xfId="0" applyNumberFormat="1" applyFill="1" applyBorder="1" applyAlignment="1">
      <alignment vertical="center" wrapText="1"/>
    </xf>
    <xf numFmtId="164" fontId="0" fillId="5" borderId="24" xfId="0" applyNumberFormat="1" applyFill="1" applyBorder="1" applyAlignment="1">
      <alignment vertical="center" wrapText="1"/>
    </xf>
    <xf numFmtId="0" fontId="0" fillId="5" borderId="24" xfId="0" applyFill="1" applyBorder="1"/>
    <xf numFmtId="0" fontId="0" fillId="5" borderId="29" xfId="0" applyFill="1" applyBorder="1"/>
    <xf numFmtId="0" fontId="2" fillId="6" borderId="0" xfId="0" applyFont="1" applyFill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0" fillId="5" borderId="37" xfId="0" applyFill="1" applyBorder="1"/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/>
    <xf numFmtId="0" fontId="14" fillId="0" borderId="0" xfId="0" applyFont="1" applyAlignment="1" applyProtection="1">
      <alignment vertical="center" wrapText="1"/>
      <protection locked="0"/>
    </xf>
    <xf numFmtId="43" fontId="6" fillId="0" borderId="0" xfId="1" applyFont="1" applyFill="1" applyAlignment="1" applyProtection="1">
      <alignment vertical="center"/>
      <protection locked="0"/>
    </xf>
    <xf numFmtId="0" fontId="2" fillId="8" borderId="19" xfId="0" applyFont="1" applyFill="1" applyBorder="1" applyAlignment="1">
      <alignment horizontal="center" vertical="center" wrapText="1"/>
    </xf>
    <xf numFmtId="165" fontId="10" fillId="0" borderId="38" xfId="0" applyNumberFormat="1" applyFont="1" applyBorder="1" applyAlignment="1">
      <alignment horizontal="center" vertical="center" wrapText="1"/>
    </xf>
    <xf numFmtId="165" fontId="10" fillId="0" borderId="39" xfId="0" applyNumberFormat="1" applyFont="1" applyBorder="1" applyAlignment="1">
      <alignment horizontal="center" vertical="center" wrapText="1"/>
    </xf>
    <xf numFmtId="165" fontId="10" fillId="0" borderId="40" xfId="0" applyNumberFormat="1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0" fillId="2" borderId="41" xfId="0" applyFill="1" applyBorder="1"/>
    <xf numFmtId="0" fontId="0" fillId="2" borderId="0" xfId="0" applyFill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0" fillId="2" borderId="45" xfId="0" applyFill="1" applyBorder="1"/>
    <xf numFmtId="0" fontId="24" fillId="0" borderId="0" xfId="0" applyFont="1"/>
    <xf numFmtId="0" fontId="2" fillId="6" borderId="30" xfId="0" applyFont="1" applyFill="1" applyBorder="1" applyAlignment="1">
      <alignment vertical="center"/>
    </xf>
    <xf numFmtId="0" fontId="23" fillId="6" borderId="31" xfId="0" applyFont="1" applyFill="1" applyBorder="1" applyAlignment="1">
      <alignment vertical="center"/>
    </xf>
    <xf numFmtId="0" fontId="23" fillId="6" borderId="32" xfId="0" applyFont="1" applyFill="1" applyBorder="1" applyAlignment="1">
      <alignment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/>
    </xf>
    <xf numFmtId="0" fontId="23" fillId="6" borderId="21" xfId="0" applyFont="1" applyFill="1" applyBorder="1" applyAlignment="1">
      <alignment vertical="center"/>
    </xf>
    <xf numFmtId="0" fontId="23" fillId="6" borderId="22" xfId="0" applyFont="1" applyFill="1" applyBorder="1" applyAlignment="1">
      <alignment vertical="center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164" fontId="1" fillId="5" borderId="46" xfId="0" applyNumberFormat="1" applyFont="1" applyFill="1" applyBorder="1" applyAlignment="1">
      <alignment vertical="center"/>
    </xf>
    <xf numFmtId="164" fontId="1" fillId="5" borderId="47" xfId="0" applyNumberFormat="1" applyFont="1" applyFill="1" applyBorder="1" applyAlignment="1">
      <alignment vertical="center"/>
    </xf>
    <xf numFmtId="0" fontId="2" fillId="6" borderId="48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vertical="center"/>
    </xf>
    <xf numFmtId="0" fontId="0" fillId="5" borderId="1" xfId="0" applyFill="1" applyBorder="1" applyAlignment="1">
      <alignment horizontal="left" vertical="center" wrapText="1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>
      <alignment horizontal="right" vertical="center"/>
    </xf>
    <xf numFmtId="0" fontId="2" fillId="8" borderId="5" xfId="0" applyFont="1" applyFill="1" applyBorder="1" applyAlignment="1">
      <alignment horizontal="right" vertical="center"/>
    </xf>
    <xf numFmtId="0" fontId="2" fillId="8" borderId="0" xfId="0" applyFont="1" applyFill="1" applyAlignment="1">
      <alignment horizontal="right" vertical="center"/>
    </xf>
    <xf numFmtId="0" fontId="2" fillId="8" borderId="6" xfId="0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13" xfId="0" applyFont="1" applyFill="1" applyBorder="1" applyAlignment="1" applyProtection="1">
      <alignment horizontal="left" vertical="center" wrapText="1"/>
      <protection locked="0"/>
    </xf>
    <xf numFmtId="0" fontId="14" fillId="2" borderId="14" xfId="0" applyFont="1" applyFill="1" applyBorder="1" applyAlignment="1" applyProtection="1">
      <alignment horizontal="left" vertical="center" wrapText="1"/>
      <protection locked="0"/>
    </xf>
    <xf numFmtId="0" fontId="17" fillId="2" borderId="12" xfId="0" applyFont="1" applyFill="1" applyBorder="1" applyAlignment="1" applyProtection="1">
      <alignment horizontal="left" vertical="center" wrapText="1"/>
      <protection locked="0"/>
    </xf>
    <xf numFmtId="0" fontId="17" fillId="2" borderId="14" xfId="0" applyFont="1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6" borderId="16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246353</xdr:colOff>
      <xdr:row>6</xdr:row>
      <xdr:rowOff>54335</xdr:rowOff>
    </xdr:from>
    <xdr:to>
      <xdr:col>12</xdr:col>
      <xdr:colOff>468189</xdr:colOff>
      <xdr:row>8</xdr:row>
      <xdr:rowOff>448388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F5C0BB9-A0CB-A4C7-8CB5-6765BC83C2E1}"/>
            </a:ext>
          </a:extLst>
        </xdr:cNvPr>
        <xdr:cNvSpPr txBox="1"/>
      </xdr:nvSpPr>
      <xdr:spPr>
        <a:xfrm rot="568336">
          <a:off x="13456621" y="2152103"/>
          <a:ext cx="4201925" cy="130119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4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Rappels  : </a:t>
          </a:r>
        </a:p>
        <a:p>
          <a:pPr algn="l"/>
          <a:r>
            <a:rPr lang="fr-FR" sz="14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- Une seule demande de paiement par an est autorisée.</a:t>
          </a:r>
        </a:p>
        <a:p>
          <a:pPr algn="l"/>
          <a:r>
            <a:rPr lang="fr-FR" sz="14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- L’ensemble des demandes intermédiaires ne doit pas dépasser 80% du montant prévisionnel de la subvention.</a:t>
          </a:r>
          <a:endParaRPr lang="fr-FR" sz="1400">
            <a:solidFill>
              <a:schemeClr val="accent5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EC16-FDBD-4EBF-8DFC-DD0DAF1FA543}">
  <dimension ref="A2:AA44"/>
  <sheetViews>
    <sheetView tabSelected="1" topLeftCell="E1" zoomScale="84" zoomScaleNormal="84" workbookViewId="0">
      <selection activeCell="O11" sqref="O11"/>
    </sheetView>
  </sheetViews>
  <sheetFormatPr baseColWidth="10" defaultRowHeight="15" x14ac:dyDescent="0.25"/>
  <cols>
    <col min="1" max="1" width="14.85546875" customWidth="1"/>
    <col min="2" max="2" width="30.5703125" customWidth="1"/>
    <col min="3" max="3" width="31.140625" customWidth="1"/>
    <col min="4" max="4" width="19.7109375" customWidth="1"/>
    <col min="5" max="5" width="22.7109375" customWidth="1"/>
    <col min="6" max="8" width="19.7109375" customWidth="1"/>
    <col min="9" max="13" width="19.85546875" customWidth="1"/>
    <col min="14" max="14" width="8" customWidth="1"/>
    <col min="15" max="26" width="21.85546875" customWidth="1"/>
    <col min="27" max="27" width="27.7109375" customWidth="1"/>
  </cols>
  <sheetData>
    <row r="2" spans="1:27" ht="31.7" customHeight="1" x14ac:dyDescent="0.25">
      <c r="A2" s="103" t="s">
        <v>11</v>
      </c>
      <c r="B2" s="104"/>
      <c r="C2" s="35"/>
      <c r="D2" s="36"/>
      <c r="E2" s="34"/>
      <c r="F2" s="3"/>
      <c r="G2" s="3"/>
      <c r="H2" s="3"/>
      <c r="I2" s="3"/>
      <c r="J2" s="3"/>
      <c r="K2" s="3"/>
      <c r="L2" s="3"/>
      <c r="M2" s="3"/>
    </row>
    <row r="3" spans="1:27" x14ac:dyDescent="0.25">
      <c r="A3" s="3" t="s">
        <v>88</v>
      </c>
      <c r="B3" s="4"/>
      <c r="C3" s="4"/>
      <c r="D3" s="4"/>
      <c r="E3" s="4"/>
      <c r="F3" s="3"/>
      <c r="G3" s="3"/>
      <c r="H3" s="3"/>
      <c r="I3" s="3"/>
      <c r="J3" s="3"/>
      <c r="K3" s="3"/>
      <c r="L3" s="3"/>
      <c r="M3" s="3"/>
    </row>
    <row r="4" spans="1:27" ht="15.75" thickBot="1" x14ac:dyDescent="0.3">
      <c r="A4" s="3"/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3"/>
    </row>
    <row r="5" spans="1:27" ht="43.5" customHeight="1" thickBot="1" x14ac:dyDescent="0.3">
      <c r="A5" s="115" t="s">
        <v>80</v>
      </c>
      <c r="B5" s="116"/>
      <c r="C5" s="116"/>
      <c r="D5" s="116"/>
      <c r="E5" s="116"/>
      <c r="F5" s="116"/>
      <c r="G5" s="116"/>
      <c r="H5" s="116"/>
      <c r="I5" s="117"/>
      <c r="J5" s="3"/>
      <c r="K5" s="112" t="s">
        <v>81</v>
      </c>
      <c r="L5" s="113"/>
      <c r="M5" s="114"/>
    </row>
    <row r="6" spans="1:27" ht="43.5" customHeight="1" thickBot="1" x14ac:dyDescent="0.3">
      <c r="A6" s="115" t="s">
        <v>82</v>
      </c>
      <c r="B6" s="116"/>
      <c r="C6" s="116"/>
      <c r="D6" s="116"/>
      <c r="E6" s="116"/>
      <c r="F6" s="116"/>
      <c r="G6" s="116"/>
      <c r="H6" s="116"/>
      <c r="I6" s="117"/>
      <c r="J6" s="3"/>
      <c r="K6" s="68"/>
      <c r="L6" s="68"/>
      <c r="M6" s="68"/>
    </row>
    <row r="7" spans="1:27" ht="15.6" customHeight="1" thickBot="1" x14ac:dyDescent="0.3">
      <c r="A7" s="68"/>
      <c r="B7" s="68"/>
      <c r="C7" s="68"/>
      <c r="D7" s="69"/>
      <c r="E7" s="69"/>
      <c r="F7" s="68"/>
      <c r="G7" s="68"/>
      <c r="H7" s="68"/>
      <c r="I7" s="68"/>
      <c r="J7" s="3"/>
      <c r="K7" s="68"/>
      <c r="L7" s="68"/>
      <c r="M7" s="68"/>
    </row>
    <row r="8" spans="1:27" ht="56.25" customHeight="1" thickBot="1" x14ac:dyDescent="0.3">
      <c r="A8" s="68"/>
      <c r="B8" s="68"/>
      <c r="C8" s="68"/>
      <c r="D8" s="118" t="s">
        <v>94</v>
      </c>
      <c r="E8" s="119"/>
      <c r="F8" s="68"/>
      <c r="G8" s="68"/>
      <c r="H8" s="68"/>
      <c r="I8" s="68"/>
      <c r="J8" s="3"/>
      <c r="K8" s="68"/>
      <c r="L8" s="68"/>
      <c r="M8" s="68"/>
    </row>
    <row r="9" spans="1:27" ht="46.15" customHeight="1" thickBot="1" x14ac:dyDescent="0.3">
      <c r="A9" s="115" t="s">
        <v>92</v>
      </c>
      <c r="B9" s="116"/>
      <c r="C9" s="116"/>
      <c r="D9" s="115"/>
      <c r="E9" s="117"/>
      <c r="F9" s="68"/>
      <c r="G9" s="68"/>
      <c r="H9" s="68"/>
      <c r="I9" s="68"/>
      <c r="J9" s="3"/>
      <c r="K9" s="68"/>
      <c r="L9" s="68"/>
      <c r="M9" s="68"/>
    </row>
    <row r="10" spans="1:27" ht="17.649999999999999" customHeight="1" x14ac:dyDescent="0.25">
      <c r="A10" s="71"/>
      <c r="B10" s="72"/>
      <c r="C10" s="68"/>
      <c r="D10" s="68"/>
      <c r="E10" s="68"/>
      <c r="F10" s="68"/>
      <c r="G10" s="68"/>
      <c r="H10" s="68"/>
      <c r="I10" s="68"/>
      <c r="J10" s="3"/>
      <c r="K10" s="68"/>
      <c r="L10" s="68"/>
      <c r="M10" s="68"/>
    </row>
    <row r="11" spans="1:27" ht="26.45" customHeight="1" x14ac:dyDescent="0.25">
      <c r="A11" s="3"/>
      <c r="B11" s="73"/>
      <c r="C11" s="73"/>
      <c r="D11" s="73"/>
      <c r="E11" s="73"/>
      <c r="F11" s="3"/>
      <c r="G11" s="3"/>
      <c r="H11" s="3"/>
      <c r="I11" s="3"/>
      <c r="J11" s="70"/>
      <c r="K11" s="3"/>
      <c r="L11" s="3"/>
      <c r="M11" s="3"/>
    </row>
    <row r="12" spans="1:27" ht="21" x14ac:dyDescent="0.25">
      <c r="A12" s="109" t="s">
        <v>87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27" ht="21.2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27" ht="21" x14ac:dyDescent="0.25">
      <c r="A14" s="6" t="s">
        <v>12</v>
      </c>
      <c r="B14" s="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27" ht="16.5" thickBot="1" x14ac:dyDescent="0.3">
      <c r="A15" s="8" t="s">
        <v>13</v>
      </c>
      <c r="B15" s="7"/>
      <c r="O15" s="125" t="s">
        <v>83</v>
      </c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7"/>
    </row>
    <row r="16" spans="1:27" s="1" customFormat="1" ht="24.75" customHeight="1" x14ac:dyDescent="0.25">
      <c r="A16" s="109" t="s">
        <v>8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O16" s="101" t="s">
        <v>111</v>
      </c>
      <c r="P16" s="46"/>
      <c r="Q16" s="46"/>
      <c r="R16" s="46"/>
      <c r="S16" s="46"/>
      <c r="T16" s="47"/>
      <c r="U16" s="86" t="s">
        <v>118</v>
      </c>
      <c r="V16" s="87"/>
      <c r="W16" s="88"/>
      <c r="X16" s="90" t="s">
        <v>109</v>
      </c>
      <c r="Y16" s="91"/>
      <c r="Z16" s="91"/>
      <c r="AA16" s="92"/>
    </row>
    <row r="17" spans="1:27" s="1" customFormat="1" ht="96.75" customHeight="1" x14ac:dyDescent="0.25">
      <c r="A17" s="37" t="s">
        <v>10</v>
      </c>
      <c r="B17" s="37" t="s">
        <v>0</v>
      </c>
      <c r="C17" s="37" t="s">
        <v>1</v>
      </c>
      <c r="D17" s="37" t="s">
        <v>86</v>
      </c>
      <c r="E17" s="37" t="s">
        <v>116</v>
      </c>
      <c r="F17" s="37" t="s">
        <v>100</v>
      </c>
      <c r="G17" s="37" t="s">
        <v>97</v>
      </c>
      <c r="H17" s="37" t="s">
        <v>98</v>
      </c>
      <c r="I17" s="37" t="s">
        <v>2</v>
      </c>
      <c r="J17" s="37" t="s">
        <v>3</v>
      </c>
      <c r="K17" s="37" t="s">
        <v>4</v>
      </c>
      <c r="L17" s="37" t="s">
        <v>122</v>
      </c>
      <c r="M17" s="37" t="s">
        <v>14</v>
      </c>
      <c r="O17" s="48" t="s">
        <v>0</v>
      </c>
      <c r="P17" s="45" t="s">
        <v>85</v>
      </c>
      <c r="Q17" s="18" t="s">
        <v>84</v>
      </c>
      <c r="R17" s="18" t="s">
        <v>119</v>
      </c>
      <c r="S17" s="18" t="s">
        <v>128</v>
      </c>
      <c r="T17" s="49" t="s">
        <v>129</v>
      </c>
      <c r="U17" s="89" t="s">
        <v>124</v>
      </c>
      <c r="V17" s="18" t="s">
        <v>125</v>
      </c>
      <c r="W17" s="49" t="s">
        <v>112</v>
      </c>
      <c r="X17" s="89" t="s">
        <v>106</v>
      </c>
      <c r="Y17" s="18" t="s">
        <v>105</v>
      </c>
      <c r="Z17" s="18" t="s">
        <v>108</v>
      </c>
      <c r="AA17" s="49" t="s">
        <v>126</v>
      </c>
    </row>
    <row r="18" spans="1:27" x14ac:dyDescent="0.25">
      <c r="A18" s="23"/>
      <c r="B18" s="22"/>
      <c r="C18" s="22"/>
      <c r="D18" s="23"/>
      <c r="E18" s="23"/>
      <c r="F18" s="23"/>
      <c r="G18" s="40"/>
      <c r="H18" s="40"/>
      <c r="I18" s="23"/>
      <c r="J18" s="23"/>
      <c r="K18" s="25"/>
      <c r="L18" s="25"/>
      <c r="M18" s="25"/>
      <c r="O18" s="50"/>
      <c r="P18" s="102"/>
      <c r="Q18" s="44"/>
      <c r="R18" s="44"/>
      <c r="S18" s="24"/>
      <c r="T18" s="51"/>
      <c r="U18" s="56"/>
      <c r="V18" s="26"/>
      <c r="W18" s="57"/>
      <c r="X18" s="56"/>
      <c r="Y18" s="26"/>
      <c r="Z18" s="26"/>
      <c r="AA18" s="58"/>
    </row>
    <row r="19" spans="1:27" x14ac:dyDescent="0.25">
      <c r="A19" s="23"/>
      <c r="B19" s="22"/>
      <c r="C19" s="22"/>
      <c r="D19" s="23"/>
      <c r="E19" s="23"/>
      <c r="F19" s="23"/>
      <c r="G19" s="40"/>
      <c r="H19" s="40"/>
      <c r="I19" s="23"/>
      <c r="J19" s="23"/>
      <c r="K19" s="25"/>
      <c r="L19" s="25"/>
      <c r="M19" s="25"/>
      <c r="O19" s="50"/>
      <c r="P19" s="102"/>
      <c r="Q19" s="44"/>
      <c r="R19" s="44"/>
      <c r="S19" s="24"/>
      <c r="T19" s="51"/>
      <c r="U19" s="56"/>
      <c r="V19" s="26"/>
      <c r="W19" s="57"/>
      <c r="X19" s="56"/>
      <c r="Y19" s="26"/>
      <c r="Z19" s="26"/>
      <c r="AA19" s="58"/>
    </row>
    <row r="20" spans="1:27" x14ac:dyDescent="0.25">
      <c r="A20" s="23"/>
      <c r="B20" s="22"/>
      <c r="C20" s="22"/>
      <c r="D20" s="23"/>
      <c r="E20" s="23"/>
      <c r="F20" s="23"/>
      <c r="G20" s="40"/>
      <c r="H20" s="40"/>
      <c r="I20" s="23"/>
      <c r="J20" s="23"/>
      <c r="K20" s="25"/>
      <c r="L20" s="25"/>
      <c r="M20" s="25"/>
      <c r="O20" s="50"/>
      <c r="P20" s="102"/>
      <c r="Q20" s="44"/>
      <c r="R20" s="44"/>
      <c r="S20" s="24"/>
      <c r="T20" s="51"/>
      <c r="U20" s="56"/>
      <c r="V20" s="26"/>
      <c r="W20" s="57"/>
      <c r="X20" s="56"/>
      <c r="Y20" s="26"/>
      <c r="Z20" s="26"/>
      <c r="AA20" s="58"/>
    </row>
    <row r="21" spans="1:27" x14ac:dyDescent="0.25">
      <c r="A21" s="23"/>
      <c r="B21" s="22"/>
      <c r="C21" s="22"/>
      <c r="D21" s="23"/>
      <c r="E21" s="23"/>
      <c r="F21" s="23"/>
      <c r="G21" s="40"/>
      <c r="H21" s="40"/>
      <c r="I21" s="23"/>
      <c r="J21" s="23"/>
      <c r="K21" s="25"/>
      <c r="L21" s="25"/>
      <c r="M21" s="25"/>
      <c r="O21" s="50"/>
      <c r="P21" s="102"/>
      <c r="Q21" s="44"/>
      <c r="R21" s="44"/>
      <c r="S21" s="24"/>
      <c r="T21" s="51"/>
      <c r="U21" s="56"/>
      <c r="V21" s="26"/>
      <c r="W21" s="57"/>
      <c r="X21" s="56"/>
      <c r="Y21" s="26"/>
      <c r="Z21" s="26"/>
      <c r="AA21" s="58"/>
    </row>
    <row r="22" spans="1:27" ht="24" customHeight="1" thickBot="1" x14ac:dyDescent="0.3">
      <c r="A22" s="105" t="s">
        <v>6</v>
      </c>
      <c r="B22" s="105"/>
      <c r="C22" s="105"/>
      <c r="D22" s="105"/>
      <c r="E22" s="105"/>
      <c r="F22" s="105"/>
      <c r="G22" s="105"/>
      <c r="H22" s="105"/>
      <c r="I22" s="105"/>
      <c r="J22" s="106"/>
      <c r="K22" s="2">
        <f>SUM(K18:K21)</f>
        <v>0</v>
      </c>
      <c r="L22" s="2">
        <f>SUM(L18:L21)</f>
        <v>0</v>
      </c>
      <c r="M22" s="2">
        <f>SUM(M18:M21)</f>
        <v>0</v>
      </c>
      <c r="O22" s="52"/>
      <c r="P22" s="53"/>
      <c r="Q22" s="54"/>
      <c r="R22" s="54"/>
      <c r="S22" s="54"/>
      <c r="T22" s="55"/>
      <c r="U22" s="52">
        <f>SUM(U18:U21)</f>
        <v>0</v>
      </c>
      <c r="V22" s="54">
        <f>SUM(V18:V21)</f>
        <v>0</v>
      </c>
      <c r="W22" s="55">
        <f>SUM(W18:W21)</f>
        <v>0</v>
      </c>
      <c r="X22" s="52">
        <f>SUM(X18:X21)</f>
        <v>0</v>
      </c>
      <c r="Y22" s="54">
        <f t="shared" ref="Y22" si="0">SUM(Y18:Y21)</f>
        <v>0</v>
      </c>
      <c r="Z22" s="54">
        <f>SUM(Z18:Z21)</f>
        <v>0</v>
      </c>
      <c r="AA22" s="59"/>
    </row>
    <row r="23" spans="1:27" ht="24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O23" s="9"/>
      <c r="P23" s="9"/>
    </row>
    <row r="24" spans="1:27" ht="16.5" thickBot="1" x14ac:dyDescent="0.3">
      <c r="A24" s="8"/>
      <c r="O24" s="125" t="s">
        <v>83</v>
      </c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7"/>
    </row>
    <row r="25" spans="1:27" ht="25.5" customHeight="1" x14ac:dyDescent="0.25">
      <c r="A25" s="110" t="s">
        <v>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1"/>
      <c r="O25" s="101" t="s">
        <v>110</v>
      </c>
      <c r="P25" s="46"/>
      <c r="Q25" s="46"/>
      <c r="R25" s="46"/>
      <c r="S25" s="46"/>
      <c r="T25" s="47"/>
      <c r="U25" s="86" t="s">
        <v>118</v>
      </c>
      <c r="V25" s="87"/>
      <c r="W25" s="88"/>
      <c r="X25" s="90" t="s">
        <v>109</v>
      </c>
      <c r="Y25" s="91"/>
      <c r="Z25" s="91"/>
      <c r="AA25" s="92"/>
    </row>
    <row r="26" spans="1:27" ht="101.25" customHeight="1" x14ac:dyDescent="0.25">
      <c r="A26" s="37" t="s">
        <v>10</v>
      </c>
      <c r="B26" s="37" t="s">
        <v>0</v>
      </c>
      <c r="C26" s="37" t="s">
        <v>1</v>
      </c>
      <c r="D26" s="37" t="s">
        <v>86</v>
      </c>
      <c r="E26" s="37" t="s">
        <v>84</v>
      </c>
      <c r="F26" s="37" t="s">
        <v>96</v>
      </c>
      <c r="G26" s="37" t="s">
        <v>97</v>
      </c>
      <c r="H26" s="37" t="s">
        <v>98</v>
      </c>
      <c r="I26" s="37" t="s">
        <v>4</v>
      </c>
      <c r="J26" s="37" t="s">
        <v>122</v>
      </c>
      <c r="K26" s="37" t="s">
        <v>15</v>
      </c>
      <c r="O26" s="48" t="s">
        <v>0</v>
      </c>
      <c r="P26" s="45" t="s">
        <v>85</v>
      </c>
      <c r="Q26" s="18" t="s">
        <v>84</v>
      </c>
      <c r="R26" s="18" t="s">
        <v>119</v>
      </c>
      <c r="S26" s="18" t="s">
        <v>128</v>
      </c>
      <c r="T26" s="49" t="s">
        <v>129</v>
      </c>
      <c r="U26" s="89" t="s">
        <v>124</v>
      </c>
      <c r="V26" s="18" t="s">
        <v>127</v>
      </c>
      <c r="W26" s="49" t="s">
        <v>112</v>
      </c>
      <c r="X26" s="89" t="s">
        <v>106</v>
      </c>
      <c r="Y26" s="18" t="s">
        <v>105</v>
      </c>
      <c r="Z26" s="18" t="s">
        <v>108</v>
      </c>
      <c r="AA26" s="49" t="s">
        <v>126</v>
      </c>
    </row>
    <row r="27" spans="1:27" x14ac:dyDescent="0.25">
      <c r="A27" s="27"/>
      <c r="B27" s="22"/>
      <c r="C27" s="22"/>
      <c r="D27" s="23"/>
      <c r="E27" s="23"/>
      <c r="F27" s="23"/>
      <c r="G27" s="23"/>
      <c r="H27" s="23"/>
      <c r="I27" s="20"/>
      <c r="J27" s="20"/>
      <c r="K27" s="20"/>
      <c r="O27" s="50"/>
      <c r="P27" s="102"/>
      <c r="Q27" s="44"/>
      <c r="R27" s="44"/>
      <c r="S27" s="24"/>
      <c r="T27" s="51"/>
      <c r="U27" s="61"/>
      <c r="V27" s="21"/>
      <c r="W27" s="62"/>
      <c r="X27" s="61"/>
      <c r="Y27" s="21"/>
      <c r="Z27" s="21"/>
      <c r="AA27" s="63"/>
    </row>
    <row r="28" spans="1:27" x14ac:dyDescent="0.25">
      <c r="A28" s="19"/>
      <c r="B28" s="33"/>
      <c r="C28" s="22"/>
      <c r="D28" s="19"/>
      <c r="E28" s="19"/>
      <c r="F28" s="19"/>
      <c r="G28" s="19"/>
      <c r="H28" s="19"/>
      <c r="I28" s="20"/>
      <c r="J28" s="20"/>
      <c r="K28" s="20"/>
      <c r="O28" s="50"/>
      <c r="P28" s="102"/>
      <c r="Q28" s="44"/>
      <c r="R28" s="44"/>
      <c r="S28" s="24"/>
      <c r="T28" s="51"/>
      <c r="U28" s="61"/>
      <c r="V28" s="21"/>
      <c r="W28" s="62"/>
      <c r="X28" s="61"/>
      <c r="Y28" s="21"/>
      <c r="Z28" s="21"/>
      <c r="AA28" s="63"/>
    </row>
    <row r="29" spans="1:27" x14ac:dyDescent="0.25">
      <c r="A29" s="19"/>
      <c r="B29" s="33"/>
      <c r="C29" s="22"/>
      <c r="D29" s="19"/>
      <c r="E29" s="19"/>
      <c r="F29" s="19"/>
      <c r="G29" s="19"/>
      <c r="H29" s="19"/>
      <c r="I29" s="20"/>
      <c r="J29" s="20"/>
      <c r="K29" s="20"/>
      <c r="O29" s="50"/>
      <c r="P29" s="102"/>
      <c r="Q29" s="44"/>
      <c r="R29" s="44"/>
      <c r="S29" s="24"/>
      <c r="T29" s="51"/>
      <c r="U29" s="61"/>
      <c r="V29" s="21"/>
      <c r="W29" s="62"/>
      <c r="X29" s="61"/>
      <c r="Y29" s="21"/>
      <c r="Z29" s="21"/>
      <c r="AA29" s="63"/>
    </row>
    <row r="30" spans="1:27" ht="28.5" customHeight="1" thickBot="1" x14ac:dyDescent="0.3">
      <c r="A30" s="105" t="s">
        <v>7</v>
      </c>
      <c r="B30" s="105"/>
      <c r="C30" s="105"/>
      <c r="D30" s="105"/>
      <c r="E30" s="105"/>
      <c r="F30" s="106"/>
      <c r="G30" s="38"/>
      <c r="H30" s="38"/>
      <c r="I30" s="2">
        <f>SUM(I27:I29)</f>
        <v>0</v>
      </c>
      <c r="J30" s="2">
        <f>SUM(J27:J29)</f>
        <v>0</v>
      </c>
      <c r="K30" s="2">
        <f>SUM(K27:K29)</f>
        <v>0</v>
      </c>
      <c r="O30" s="60"/>
      <c r="P30" s="53"/>
      <c r="Q30" s="54"/>
      <c r="R30" s="54"/>
      <c r="S30" s="54"/>
      <c r="T30" s="55"/>
      <c r="U30" s="52">
        <f>SUM(U27:U29)</f>
        <v>0</v>
      </c>
      <c r="V30" s="54">
        <f>SUM(V27:V29)</f>
        <v>0</v>
      </c>
      <c r="W30" s="55">
        <f>SUM(W27:W29)</f>
        <v>0</v>
      </c>
      <c r="X30" s="52">
        <f t="shared" ref="X30:Z30" si="1">SUM(X27:X29)</f>
        <v>0</v>
      </c>
      <c r="Y30" s="54">
        <f t="shared" si="1"/>
        <v>0</v>
      </c>
      <c r="Z30" s="54">
        <f t="shared" si="1"/>
        <v>0</v>
      </c>
      <c r="AA30" s="64"/>
    </row>
    <row r="31" spans="1:27" x14ac:dyDescent="0.25">
      <c r="A31" s="32" t="s">
        <v>99</v>
      </c>
    </row>
    <row r="32" spans="1:27" ht="21.6" customHeight="1" x14ac:dyDescent="0.25">
      <c r="M32" s="28"/>
      <c r="O32" s="28"/>
      <c r="P32" s="28"/>
      <c r="Q32" s="28"/>
      <c r="R32" s="28"/>
      <c r="S32" s="28"/>
      <c r="T32" s="28"/>
      <c r="U32" s="31"/>
      <c r="V32" s="31"/>
      <c r="W32" s="31"/>
      <c r="X32" s="31"/>
    </row>
    <row r="33" spans="1:27" ht="31.7" customHeight="1" thickBot="1" x14ac:dyDescent="0.3">
      <c r="M33" s="29"/>
      <c r="O33" s="29"/>
      <c r="P33" s="29"/>
      <c r="Q33" s="128" t="s">
        <v>107</v>
      </c>
      <c r="R33" s="129"/>
      <c r="S33" s="130"/>
      <c r="T33" s="43"/>
      <c r="U33" s="137"/>
      <c r="V33" s="137"/>
      <c r="W33" s="137"/>
      <c r="X33" s="137"/>
      <c r="Y33" s="137"/>
      <c r="Z33" s="137"/>
      <c r="AA33" s="138"/>
    </row>
    <row r="34" spans="1:27" ht="100.5" customHeight="1" thickBot="1" x14ac:dyDescent="0.3">
      <c r="A34" s="107" t="s">
        <v>104</v>
      </c>
      <c r="B34" s="107"/>
      <c r="C34" s="107"/>
      <c r="D34" s="107"/>
      <c r="E34" s="107"/>
      <c r="F34" s="108"/>
      <c r="G34" s="39"/>
      <c r="H34" s="39"/>
      <c r="I34" s="2">
        <f>K22+I30</f>
        <v>0</v>
      </c>
      <c r="J34" s="2">
        <f>L22+J30</f>
        <v>0</v>
      </c>
      <c r="K34" s="2">
        <f>M22+K30</f>
        <v>0</v>
      </c>
      <c r="M34" s="30"/>
      <c r="O34" s="30"/>
      <c r="P34" s="30"/>
      <c r="Q34" s="131"/>
      <c r="R34" s="132"/>
      <c r="S34" s="133"/>
      <c r="T34" s="65"/>
      <c r="U34" s="98" t="s">
        <v>130</v>
      </c>
      <c r="V34" s="99" t="s">
        <v>131</v>
      </c>
      <c r="W34" s="100" t="s">
        <v>113</v>
      </c>
      <c r="X34" s="93" t="s">
        <v>106</v>
      </c>
      <c r="Y34" s="94" t="s">
        <v>105</v>
      </c>
      <c r="Z34" s="95" t="s">
        <v>108</v>
      </c>
      <c r="AA34" s="49" t="s">
        <v>126</v>
      </c>
    </row>
    <row r="35" spans="1:27" ht="35.450000000000003" customHeight="1" thickBot="1" x14ac:dyDescent="0.3">
      <c r="Q35" s="134"/>
      <c r="R35" s="135"/>
      <c r="S35" s="136"/>
      <c r="T35" s="66"/>
      <c r="U35" s="96">
        <f t="shared" ref="U35:Z35" si="2">U22+U30</f>
        <v>0</v>
      </c>
      <c r="V35" s="53">
        <f t="shared" si="2"/>
        <v>0</v>
      </c>
      <c r="W35" s="97">
        <f t="shared" si="2"/>
        <v>0</v>
      </c>
      <c r="X35" s="52">
        <f t="shared" si="2"/>
        <v>0</v>
      </c>
      <c r="Y35" s="54">
        <f t="shared" si="2"/>
        <v>0</v>
      </c>
      <c r="Z35" s="55">
        <f t="shared" si="2"/>
        <v>0</v>
      </c>
      <c r="AA35" s="67"/>
    </row>
    <row r="36" spans="1:27" ht="15" customHeight="1" x14ac:dyDescent="0.25">
      <c r="A36">
        <v>1</v>
      </c>
      <c r="B36" t="s">
        <v>9</v>
      </c>
    </row>
    <row r="37" spans="1:27" ht="15" customHeight="1" x14ac:dyDescent="0.25">
      <c r="A37">
        <v>2</v>
      </c>
      <c r="B37" s="85" t="s">
        <v>123</v>
      </c>
    </row>
    <row r="38" spans="1:27" ht="28.5" customHeight="1" thickBot="1" x14ac:dyDescent="0.3"/>
    <row r="39" spans="1:27" ht="55.7" customHeight="1" x14ac:dyDescent="0.25">
      <c r="A39" s="120" t="s">
        <v>132</v>
      </c>
      <c r="B39" s="121"/>
      <c r="C39" s="121"/>
      <c r="D39" s="121"/>
      <c r="E39" s="122"/>
    </row>
    <row r="40" spans="1:27" x14ac:dyDescent="0.25">
      <c r="A40" s="79"/>
      <c r="B40" s="80"/>
      <c r="C40" s="80"/>
      <c r="D40" s="80"/>
      <c r="E40" s="81"/>
    </row>
    <row r="41" spans="1:27" x14ac:dyDescent="0.25">
      <c r="A41" s="79"/>
      <c r="B41" s="80"/>
      <c r="C41" s="80"/>
      <c r="D41" s="80"/>
      <c r="E41" s="81"/>
    </row>
    <row r="42" spans="1:27" x14ac:dyDescent="0.25">
      <c r="A42" s="79" t="s">
        <v>133</v>
      </c>
      <c r="B42" s="80"/>
      <c r="C42" s="80"/>
      <c r="D42" s="80" t="s">
        <v>120</v>
      </c>
      <c r="E42" s="81"/>
    </row>
    <row r="43" spans="1:27" ht="99.95" customHeight="1" x14ac:dyDescent="0.25">
      <c r="A43" s="123" t="s">
        <v>121</v>
      </c>
      <c r="B43" s="124"/>
      <c r="C43" s="80"/>
      <c r="D43" s="80"/>
      <c r="E43" s="81"/>
    </row>
    <row r="44" spans="1:27" ht="15.75" thickBot="1" x14ac:dyDescent="0.3">
      <c r="A44" s="82"/>
      <c r="B44" s="83"/>
      <c r="C44" s="83"/>
      <c r="D44" s="83"/>
      <c r="E44" s="84"/>
    </row>
  </sheetData>
  <mergeCells count="19">
    <mergeCell ref="A39:E39"/>
    <mergeCell ref="A43:B43"/>
    <mergeCell ref="O15:AA15"/>
    <mergeCell ref="A12:M12"/>
    <mergeCell ref="O24:AA24"/>
    <mergeCell ref="Q33:S35"/>
    <mergeCell ref="U33:AA33"/>
    <mergeCell ref="A2:B2"/>
    <mergeCell ref="A30:F30"/>
    <mergeCell ref="A34:F34"/>
    <mergeCell ref="A16:M16"/>
    <mergeCell ref="A25:K25"/>
    <mergeCell ref="A22:J22"/>
    <mergeCell ref="K5:M5"/>
    <mergeCell ref="A5:I5"/>
    <mergeCell ref="A6:I6"/>
    <mergeCell ref="D8:E8"/>
    <mergeCell ref="A9:C9"/>
    <mergeCell ref="D9:E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2C411A-A1BA-47BE-9290-9F1E2674F4E9}">
          <x14:formula1>
            <xm:f>'Liste déroulante actions'!$A$3:$A$50</xm:f>
          </x14:formula1>
          <xm:sqref>C18:C21 P18:P21 P27:P29</xm:sqref>
        </x14:dataValidation>
        <x14:dataValidation type="list" allowBlank="1" showInputMessage="1" showErrorMessage="1" xr:uid="{2B6245C7-E467-4755-9C77-271AA7748403}">
          <x14:formula1>
            <xm:f>'Liste déroulante actions'!$A$3:$A$49</xm:f>
          </x14:formula1>
          <xm:sqref>C27:C29</xm:sqref>
        </x14:dataValidation>
        <x14:dataValidation type="list" allowBlank="1" showInputMessage="1" showErrorMessage="1" xr:uid="{A455C423-C322-4DEE-A141-74712C0898C7}">
          <x14:formula1>
            <xm:f>Feuil1!$A$1:$A$4</xm:f>
          </x14:formula1>
          <xm:sqref>D9:E9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07B7-CFD4-42B1-9722-CC9038D1AF71}">
  <dimension ref="A1:M7"/>
  <sheetViews>
    <sheetView zoomScale="115" zoomScaleNormal="115" workbookViewId="0">
      <selection activeCell="L12" sqref="L12"/>
    </sheetView>
  </sheetViews>
  <sheetFormatPr baseColWidth="10" defaultRowHeight="15" x14ac:dyDescent="0.25"/>
  <cols>
    <col min="2" max="2" width="21.42578125" customWidth="1"/>
    <col min="3" max="3" width="15.7109375" customWidth="1"/>
    <col min="4" max="4" width="17" customWidth="1"/>
    <col min="8" max="8" width="16.85546875" customWidth="1"/>
    <col min="12" max="12" width="16.42578125" customWidth="1"/>
    <col min="13" max="13" width="17.42578125" customWidth="1"/>
  </cols>
  <sheetData>
    <row r="1" spans="1:13" x14ac:dyDescent="0.25">
      <c r="A1" t="s">
        <v>16</v>
      </c>
    </row>
    <row r="2" spans="1:13" ht="63.75" thickBot="1" x14ac:dyDescent="0.3">
      <c r="A2" s="37" t="s">
        <v>10</v>
      </c>
      <c r="B2" s="37" t="s">
        <v>0</v>
      </c>
      <c r="C2" s="37" t="s">
        <v>1</v>
      </c>
      <c r="D2" s="37" t="s">
        <v>86</v>
      </c>
      <c r="E2" s="78" t="s">
        <v>116</v>
      </c>
      <c r="F2" s="37" t="s">
        <v>100</v>
      </c>
      <c r="G2" s="37" t="s">
        <v>97</v>
      </c>
      <c r="H2" s="37" t="s">
        <v>98</v>
      </c>
      <c r="I2" s="37" t="s">
        <v>2</v>
      </c>
      <c r="J2" s="37" t="s">
        <v>3</v>
      </c>
      <c r="K2" s="37" t="s">
        <v>4</v>
      </c>
      <c r="L2" s="78" t="s">
        <v>117</v>
      </c>
      <c r="M2" s="74" t="s">
        <v>14</v>
      </c>
    </row>
    <row r="3" spans="1:13" ht="18.75" thickBot="1" x14ac:dyDescent="0.3">
      <c r="A3" s="10" t="s">
        <v>17</v>
      </c>
      <c r="B3" s="11" t="s">
        <v>18</v>
      </c>
      <c r="C3" s="11" t="s">
        <v>19</v>
      </c>
      <c r="D3" s="10">
        <v>2</v>
      </c>
      <c r="E3" s="10" t="s">
        <v>103</v>
      </c>
      <c r="F3" s="10" t="s">
        <v>101</v>
      </c>
      <c r="G3" s="41">
        <v>45565</v>
      </c>
      <c r="H3" s="42">
        <v>45569</v>
      </c>
      <c r="I3" s="10">
        <v>4</v>
      </c>
      <c r="J3" s="10" t="s">
        <v>20</v>
      </c>
      <c r="K3" s="12">
        <v>1200</v>
      </c>
      <c r="L3" s="12">
        <v>240</v>
      </c>
      <c r="M3" s="75">
        <f t="shared" ref="M3:M5" si="0">K3+L3</f>
        <v>1440</v>
      </c>
    </row>
    <row r="4" spans="1:13" ht="18.75" thickBot="1" x14ac:dyDescent="0.3">
      <c r="A4" s="10" t="s">
        <v>17</v>
      </c>
      <c r="B4" s="11" t="s">
        <v>21</v>
      </c>
      <c r="C4" s="11" t="s">
        <v>22</v>
      </c>
      <c r="D4" s="10">
        <v>2</v>
      </c>
      <c r="E4" s="10" t="s">
        <v>103</v>
      </c>
      <c r="F4" s="10" t="s">
        <v>101</v>
      </c>
      <c r="G4" s="41">
        <v>45565</v>
      </c>
      <c r="H4" s="42">
        <v>45569</v>
      </c>
      <c r="I4" s="10">
        <v>4</v>
      </c>
      <c r="J4" s="10" t="s">
        <v>20</v>
      </c>
      <c r="K4" s="12">
        <v>300</v>
      </c>
      <c r="L4" s="12">
        <v>0</v>
      </c>
      <c r="M4" s="76">
        <f t="shared" si="0"/>
        <v>300</v>
      </c>
    </row>
    <row r="5" spans="1:13" ht="15.75" thickBot="1" x14ac:dyDescent="0.3">
      <c r="A5" s="10" t="s">
        <v>23</v>
      </c>
      <c r="B5" s="11" t="s">
        <v>24</v>
      </c>
      <c r="C5" s="11" t="s">
        <v>25</v>
      </c>
      <c r="D5" s="10">
        <v>1</v>
      </c>
      <c r="E5" s="10" t="s">
        <v>115</v>
      </c>
      <c r="F5" s="10" t="s">
        <v>102</v>
      </c>
      <c r="G5" s="41">
        <v>45567</v>
      </c>
      <c r="H5" s="42">
        <v>45597</v>
      </c>
      <c r="I5" s="10">
        <v>5</v>
      </c>
      <c r="J5" s="10" t="s">
        <v>20</v>
      </c>
      <c r="K5" s="12">
        <v>4569</v>
      </c>
      <c r="L5" s="12">
        <v>0</v>
      </c>
      <c r="M5" s="76">
        <f t="shared" si="0"/>
        <v>4569</v>
      </c>
    </row>
    <row r="6" spans="1:13" ht="15.75" thickBot="1" x14ac:dyDescent="0.3">
      <c r="A6" s="10" t="s">
        <v>26</v>
      </c>
      <c r="B6" s="11" t="s">
        <v>27</v>
      </c>
      <c r="C6" s="11" t="s">
        <v>28</v>
      </c>
      <c r="D6" s="10">
        <v>1</v>
      </c>
      <c r="E6" s="10" t="s">
        <v>115</v>
      </c>
      <c r="F6" s="10" t="s">
        <v>102</v>
      </c>
      <c r="G6" s="41">
        <v>45567</v>
      </c>
      <c r="H6" s="42">
        <v>45597</v>
      </c>
      <c r="I6" s="10">
        <v>1545</v>
      </c>
      <c r="J6" s="10" t="s">
        <v>114</v>
      </c>
      <c r="K6" s="12">
        <v>5648</v>
      </c>
      <c r="L6" s="12">
        <v>1129.5999999999999</v>
      </c>
      <c r="M6" s="76">
        <f>K6+L6</f>
        <v>6777.6</v>
      </c>
    </row>
    <row r="7" spans="1:13" ht="15.75" thickBot="1" x14ac:dyDescent="0.3">
      <c r="A7" s="10" t="s">
        <v>29</v>
      </c>
      <c r="B7" s="11" t="s">
        <v>30</v>
      </c>
      <c r="C7" s="11" t="s">
        <v>31</v>
      </c>
      <c r="D7" s="10">
        <v>1</v>
      </c>
      <c r="E7" s="10" t="s">
        <v>115</v>
      </c>
      <c r="F7" s="10" t="s">
        <v>102</v>
      </c>
      <c r="G7" s="41">
        <v>45567</v>
      </c>
      <c r="H7" s="42">
        <v>45597</v>
      </c>
      <c r="I7" s="10">
        <v>1</v>
      </c>
      <c r="J7" s="10" t="s">
        <v>3</v>
      </c>
      <c r="K7" s="12">
        <v>2469</v>
      </c>
      <c r="L7" s="12">
        <v>1323.4</v>
      </c>
      <c r="M7" s="77">
        <f>K7+L7</f>
        <v>3792.4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CF17-EE6B-4BB0-B32C-D19A5A036B15}">
  <dimension ref="A1:A5"/>
  <sheetViews>
    <sheetView workbookViewId="0">
      <selection activeCell="D22" sqref="D22"/>
    </sheetView>
  </sheetViews>
  <sheetFormatPr baseColWidth="10" defaultRowHeight="15" x14ac:dyDescent="0.25"/>
  <cols>
    <col min="1" max="1" width="49.28515625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95</v>
      </c>
    </row>
    <row r="4" spans="1:1" x14ac:dyDescent="0.25">
      <c r="A4" t="s">
        <v>89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D28C-0288-4479-B250-3D1324264EBB}">
  <dimension ref="A1:A49"/>
  <sheetViews>
    <sheetView topLeftCell="A19" workbookViewId="0">
      <selection activeCell="A3" sqref="A3:A49"/>
    </sheetView>
  </sheetViews>
  <sheetFormatPr baseColWidth="10" defaultRowHeight="15" x14ac:dyDescent="0.25"/>
  <cols>
    <col min="1" max="1" width="81" customWidth="1"/>
  </cols>
  <sheetData>
    <row r="1" spans="1:1" ht="15.75" thickBot="1" x14ac:dyDescent="0.3"/>
    <row r="2" spans="1:1" ht="52.5" customHeight="1" thickBot="1" x14ac:dyDescent="0.3">
      <c r="A2" s="13" t="s">
        <v>32</v>
      </c>
    </row>
    <row r="3" spans="1:1" ht="15.75" thickBot="1" x14ac:dyDescent="0.3">
      <c r="A3" s="14" t="s">
        <v>33</v>
      </c>
    </row>
    <row r="4" spans="1:1" ht="15.75" thickBot="1" x14ac:dyDescent="0.3">
      <c r="A4" s="14" t="s">
        <v>34</v>
      </c>
    </row>
    <row r="5" spans="1:1" ht="30.75" thickBot="1" x14ac:dyDescent="0.3">
      <c r="A5" s="15" t="s">
        <v>35</v>
      </c>
    </row>
    <row r="6" spans="1:1" ht="15.75" thickBot="1" x14ac:dyDescent="0.3">
      <c r="A6" s="14" t="s">
        <v>36</v>
      </c>
    </row>
    <row r="7" spans="1:1" ht="30.75" thickBot="1" x14ac:dyDescent="0.3">
      <c r="A7" s="15" t="s">
        <v>37</v>
      </c>
    </row>
    <row r="8" spans="1:1" ht="30.75" thickBot="1" x14ac:dyDescent="0.3">
      <c r="A8" s="14" t="s">
        <v>38</v>
      </c>
    </row>
    <row r="9" spans="1:1" ht="30.75" thickBot="1" x14ac:dyDescent="0.3">
      <c r="A9" s="15" t="s">
        <v>39</v>
      </c>
    </row>
    <row r="10" spans="1:1" ht="30.75" thickBot="1" x14ac:dyDescent="0.3">
      <c r="A10" s="14" t="s">
        <v>40</v>
      </c>
    </row>
    <row r="11" spans="1:1" ht="30.75" thickBot="1" x14ac:dyDescent="0.3">
      <c r="A11" s="15" t="s">
        <v>41</v>
      </c>
    </row>
    <row r="12" spans="1:1" ht="15.75" thickBot="1" x14ac:dyDescent="0.3">
      <c r="A12" s="14" t="s">
        <v>42</v>
      </c>
    </row>
    <row r="13" spans="1:1" ht="15.75" thickBot="1" x14ac:dyDescent="0.3">
      <c r="A13" s="15" t="s">
        <v>43</v>
      </c>
    </row>
    <row r="14" spans="1:1" ht="30.75" thickBot="1" x14ac:dyDescent="0.3">
      <c r="A14" s="14" t="s">
        <v>44</v>
      </c>
    </row>
    <row r="15" spans="1:1" ht="30.75" thickBot="1" x14ac:dyDescent="0.3">
      <c r="A15" s="15" t="s">
        <v>45</v>
      </c>
    </row>
    <row r="16" spans="1:1" ht="30.75" thickBot="1" x14ac:dyDescent="0.3">
      <c r="A16" s="14" t="s">
        <v>46</v>
      </c>
    </row>
    <row r="17" spans="1:1" ht="15.75" thickBot="1" x14ac:dyDescent="0.3">
      <c r="A17" s="15" t="s">
        <v>47</v>
      </c>
    </row>
    <row r="18" spans="1:1" ht="30.75" thickBot="1" x14ac:dyDescent="0.3">
      <c r="A18" s="14" t="s">
        <v>48</v>
      </c>
    </row>
    <row r="19" spans="1:1" ht="15.75" thickBot="1" x14ac:dyDescent="0.3">
      <c r="A19" s="15" t="s">
        <v>49</v>
      </c>
    </row>
    <row r="20" spans="1:1" ht="15.75" thickBot="1" x14ac:dyDescent="0.3">
      <c r="A20" s="14" t="s">
        <v>50</v>
      </c>
    </row>
    <row r="21" spans="1:1" ht="15.75" thickBot="1" x14ac:dyDescent="0.3">
      <c r="A21" s="15" t="s">
        <v>51</v>
      </c>
    </row>
    <row r="22" spans="1:1" ht="30.75" thickBot="1" x14ac:dyDescent="0.3">
      <c r="A22" s="14" t="s">
        <v>52</v>
      </c>
    </row>
    <row r="23" spans="1:1" ht="30.75" thickBot="1" x14ac:dyDescent="0.3">
      <c r="A23" s="15" t="s">
        <v>53</v>
      </c>
    </row>
    <row r="24" spans="1:1" ht="15.75" thickBot="1" x14ac:dyDescent="0.3">
      <c r="A24" s="14" t="s">
        <v>54</v>
      </c>
    </row>
    <row r="25" spans="1:1" ht="15.75" thickBot="1" x14ac:dyDescent="0.3">
      <c r="A25" s="15" t="s">
        <v>55</v>
      </c>
    </row>
    <row r="26" spans="1:1" ht="15.75" thickBot="1" x14ac:dyDescent="0.3">
      <c r="A26" s="14" t="s">
        <v>56</v>
      </c>
    </row>
    <row r="27" spans="1:1" ht="30.75" thickBot="1" x14ac:dyDescent="0.3">
      <c r="A27" s="15" t="s">
        <v>57</v>
      </c>
    </row>
    <row r="28" spans="1:1" ht="15.75" thickBot="1" x14ac:dyDescent="0.3">
      <c r="A28" s="14" t="s">
        <v>58</v>
      </c>
    </row>
    <row r="29" spans="1:1" ht="30.75" thickBot="1" x14ac:dyDescent="0.3">
      <c r="A29" s="15" t="s">
        <v>59</v>
      </c>
    </row>
    <row r="30" spans="1:1" ht="15.75" thickBot="1" x14ac:dyDescent="0.3">
      <c r="A30" s="14" t="s">
        <v>60</v>
      </c>
    </row>
    <row r="31" spans="1:1" ht="15.75" thickBot="1" x14ac:dyDescent="0.3">
      <c r="A31" s="15" t="s">
        <v>61</v>
      </c>
    </row>
    <row r="32" spans="1:1" ht="30.75" thickBot="1" x14ac:dyDescent="0.3">
      <c r="A32" s="14" t="s">
        <v>62</v>
      </c>
    </row>
    <row r="33" spans="1:1" ht="30.75" thickBot="1" x14ac:dyDescent="0.3">
      <c r="A33" s="15" t="s">
        <v>63</v>
      </c>
    </row>
    <row r="34" spans="1:1" ht="15.75" thickBot="1" x14ac:dyDescent="0.3">
      <c r="A34" s="14" t="s">
        <v>64</v>
      </c>
    </row>
    <row r="35" spans="1:1" ht="15.75" thickBot="1" x14ac:dyDescent="0.3">
      <c r="A35" s="15" t="s">
        <v>65</v>
      </c>
    </row>
    <row r="36" spans="1:1" ht="15.75" thickBot="1" x14ac:dyDescent="0.3">
      <c r="A36" s="16" t="s">
        <v>66</v>
      </c>
    </row>
    <row r="37" spans="1:1" ht="15.75" thickBot="1" x14ac:dyDescent="0.3">
      <c r="A37" s="17" t="s">
        <v>67</v>
      </c>
    </row>
    <row r="38" spans="1:1" ht="15.75" thickBot="1" x14ac:dyDescent="0.3">
      <c r="A38" s="16" t="s">
        <v>68</v>
      </c>
    </row>
    <row r="39" spans="1:1" ht="15.75" thickBot="1" x14ac:dyDescent="0.3">
      <c r="A39" s="17" t="s">
        <v>69</v>
      </c>
    </row>
    <row r="40" spans="1:1" ht="15.75" thickBot="1" x14ac:dyDescent="0.3">
      <c r="A40" s="16" t="s">
        <v>70</v>
      </c>
    </row>
    <row r="41" spans="1:1" ht="15.75" thickBot="1" x14ac:dyDescent="0.3">
      <c r="A41" s="17" t="s">
        <v>71</v>
      </c>
    </row>
    <row r="42" spans="1:1" ht="15.75" thickBot="1" x14ac:dyDescent="0.3">
      <c r="A42" s="16" t="s">
        <v>72</v>
      </c>
    </row>
    <row r="43" spans="1:1" ht="15.75" thickBot="1" x14ac:dyDescent="0.3">
      <c r="A43" s="17" t="s">
        <v>73</v>
      </c>
    </row>
    <row r="44" spans="1:1" ht="15.75" thickBot="1" x14ac:dyDescent="0.3">
      <c r="A44" s="16" t="s">
        <v>74</v>
      </c>
    </row>
    <row r="45" spans="1:1" ht="15.75" thickBot="1" x14ac:dyDescent="0.3">
      <c r="A45" s="16" t="s">
        <v>75</v>
      </c>
    </row>
    <row r="46" spans="1:1" ht="15.75" thickBot="1" x14ac:dyDescent="0.3">
      <c r="A46" s="17" t="s">
        <v>76</v>
      </c>
    </row>
    <row r="47" spans="1:1" ht="15.75" thickBot="1" x14ac:dyDescent="0.3">
      <c r="A47" s="16" t="s">
        <v>77</v>
      </c>
    </row>
    <row r="48" spans="1:1" ht="15.75" thickBot="1" x14ac:dyDescent="0.3">
      <c r="A48" s="17" t="s">
        <v>78</v>
      </c>
    </row>
    <row r="49" spans="1:1" ht="15.75" thickBot="1" x14ac:dyDescent="0.3">
      <c r="A49" s="16" t="s">
        <v>79</v>
      </c>
    </row>
  </sheetData>
  <dataValidations count="1">
    <dataValidation type="list" allowBlank="1" showInputMessage="1" showErrorMessage="1" sqref="A3:A49" xr:uid="{DC1DC8CA-DF0F-4DD6-AFE6-8255B22A0B4B}">
      <formula1>$A$3:$A$49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BBDBF100B414EAFA1293943773219" ma:contentTypeVersion="16" ma:contentTypeDescription="Crée un document." ma:contentTypeScope="" ma:versionID="9d19e14db1eeeb4c06817494187afbcb">
  <xsd:schema xmlns:xsd="http://www.w3.org/2001/XMLSchema" xmlns:xs="http://www.w3.org/2001/XMLSchema" xmlns:p="http://schemas.microsoft.com/office/2006/metadata/properties" xmlns:ns2="8a65c248-d1bc-4245-a243-3b2494eea688" xmlns:ns3="7e8d24f8-cc5e-4c6f-a724-8d81235794cf" targetNamespace="http://schemas.microsoft.com/office/2006/metadata/properties" ma:root="true" ma:fieldsID="b254806f323334d7961403bf7f5e8781" ns2:_="" ns3:_="">
    <xsd:import namespace="8a65c248-d1bc-4245-a243-3b2494eea688"/>
    <xsd:import namespace="7e8d24f8-cc5e-4c6f-a724-8d8123579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5c248-d1bc-4245-a243-3b2494eea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c321336-a6bf-418f-9457-b424f0270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d24f8-cc5e-4c6f-a724-8d8123579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cdfee8-69b8-4dfc-a5b4-cb0b16be634b}" ma:internalName="TaxCatchAll" ma:showField="CatchAllData" ma:web="7e8d24f8-cc5e-4c6f-a724-8d81235794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65c248-d1bc-4245-a243-3b2494eea688">
      <Terms xmlns="http://schemas.microsoft.com/office/infopath/2007/PartnerControls"/>
    </lcf76f155ced4ddcb4097134ff3c332f>
    <TaxCatchAll xmlns="7e8d24f8-cc5e-4c6f-a724-8d81235794cf" xsi:nil="true"/>
  </documentManagement>
</p:properties>
</file>

<file path=customXml/itemProps1.xml><?xml version="1.0" encoding="utf-8"?>
<ds:datastoreItem xmlns:ds="http://schemas.openxmlformats.org/officeDocument/2006/customXml" ds:itemID="{65F82D6B-2E69-4289-958A-0B0E7A1E75EF}"/>
</file>

<file path=customXml/itemProps2.xml><?xml version="1.0" encoding="utf-8"?>
<ds:datastoreItem xmlns:ds="http://schemas.openxmlformats.org/officeDocument/2006/customXml" ds:itemID="{F0FB5C67-B522-4BAD-AF67-4FEBABC473ED}"/>
</file>

<file path=customXml/itemProps3.xml><?xml version="1.0" encoding="utf-8"?>
<ds:datastoreItem xmlns:ds="http://schemas.openxmlformats.org/officeDocument/2006/customXml" ds:itemID="{AE2DE434-34FB-4C67-A015-CE9A65307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 DES DEPENSES</vt:lpstr>
      <vt:lpstr>Exemple</vt:lpstr>
      <vt:lpstr>Feuil1</vt:lpstr>
      <vt:lpstr>Liste déroulante 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MERSERON Celia</dc:creator>
  <cp:lastModifiedBy>MERSERON Celia</cp:lastModifiedBy>
  <dcterms:created xsi:type="dcterms:W3CDTF">2023-09-12T13:47:38Z</dcterms:created>
  <dcterms:modified xsi:type="dcterms:W3CDTF">2026-03-31T15:38:09Z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0x010100009BBDBF100B414EAFA1293943773219</vt:lpwstr>
  </property>
</Properties>
</file>