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11-DEO\30 SFAT\Pôle DMFL\LYCEES PUBLICS\SUJETS TRANSVERSAUX\Transvers - Compta\Imprimés\"/>
    </mc:Choice>
  </mc:AlternateContent>
  <xr:revisionPtr revIDLastSave="0" documentId="13_ncr:1_{6C65D050-311A-4487-AA1A-5B3F31FD3609}" xr6:coauthVersionLast="47" xr6:coauthVersionMax="47" xr10:uidLastSave="{00000000-0000-0000-0000-000000000000}"/>
  <bookViews>
    <workbookView xWindow="-110" yWindow="-110" windowWidth="19420" windowHeight="11500" xr2:uid="{C42D94D3-F286-404F-A386-984945D9DAC3}"/>
  </bookViews>
  <sheets>
    <sheet name="FARPI" sheetId="1" r:id="rId1"/>
    <sheet name="TAUX" sheetId="2" r:id="rId2"/>
  </sheets>
  <definedNames>
    <definedName name="_xlnm.Print_Area" localSheetId="0">FARPI!$A$1:$H$37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21" i="1" s="1"/>
  <c r="G19" i="1"/>
  <c r="G21" i="1" s="1"/>
  <c r="F19" i="1"/>
  <c r="F21" i="1" s="1"/>
  <c r="H18" i="1"/>
  <c r="H17" i="1"/>
  <c r="H16" i="1"/>
  <c r="H15" i="1"/>
</calcChain>
</file>

<file path=xl/sharedStrings.xml><?xml version="1.0" encoding="utf-8"?>
<sst xmlns="http://schemas.openxmlformats.org/spreadsheetml/2006/main" count="44" uniqueCount="43">
  <si>
    <t>REGION DES PAYS DE LA LOIRE</t>
  </si>
  <si>
    <t>FARPI</t>
  </si>
  <si>
    <t>FONDS D'AIDE A LA REMUNERATION DU PERSONNEL D'INTERNAT (FARPI)</t>
  </si>
  <si>
    <t>Nom de l'établissement</t>
  </si>
  <si>
    <t>LYCEE</t>
  </si>
  <si>
    <t>adresse</t>
  </si>
  <si>
    <t>SRH OFARPI</t>
  </si>
  <si>
    <t>CP VILLE</t>
  </si>
  <si>
    <t>Compte 6562</t>
  </si>
  <si>
    <t>n° UAI :</t>
  </si>
  <si>
    <t>n° Tiers (Région)</t>
  </si>
  <si>
    <t>(Loi n° 2004-809 du 13/08/2004 - article 82)</t>
  </si>
  <si>
    <t>Etat de liquidation des sommes dues au Fonds d'Aide à la Rémunération du Personnel d'Internat de la Région</t>
  </si>
  <si>
    <t>1er versement</t>
  </si>
  <si>
    <t>2e versement</t>
  </si>
  <si>
    <t>3e versement</t>
  </si>
  <si>
    <t>période</t>
  </si>
  <si>
    <t>total recettes</t>
  </si>
  <si>
    <t>demi-pension ticket</t>
  </si>
  <si>
    <t>demi-pension forfait</t>
  </si>
  <si>
    <t>internes</t>
  </si>
  <si>
    <t>commensaux extérieurs</t>
  </si>
  <si>
    <t>(*) taux de 10% seulement quand il est fait appel à un prestataire extérieur</t>
  </si>
  <si>
    <t>Montant de la cotisation</t>
  </si>
  <si>
    <t xml:space="preserve">Arrêté le présent état à la somme de : </t>
  </si>
  <si>
    <t xml:space="preserve">à adresser à la Région des Pays de la Loire, gestionnaire du Fonds d'Aide à la Rémunération du Personnel d'Internat </t>
  </si>
  <si>
    <t>(paiement à réception de l'Avis des Sommes à Payer transmis ultérieurement par la Paierie régionale sur le compte 30001 - 00589 - C4410000000 - 10)</t>
  </si>
  <si>
    <t>Fait à :</t>
  </si>
  <si>
    <t>le</t>
  </si>
  <si>
    <t>Le Secrétaire général,</t>
  </si>
  <si>
    <t>Le Chef d'établissement</t>
  </si>
  <si>
    <t>Cachet et signature</t>
  </si>
  <si>
    <r>
      <t xml:space="preserve">Formulaire à retourner complété uniquement à l'adresse électronique suivante, </t>
    </r>
    <r>
      <rPr>
        <b/>
        <i/>
        <u/>
        <sz val="11"/>
        <color theme="1"/>
        <rFont val="Aptos Narrow"/>
        <family val="2"/>
        <scheme val="minor"/>
      </rPr>
      <t>dans l'attente du titre de recette correspondant</t>
    </r>
    <r>
      <rPr>
        <sz val="11"/>
        <color theme="1"/>
        <rFont val="Aptos Narrow"/>
        <family val="2"/>
        <scheme val="minor"/>
      </rPr>
      <t xml:space="preserve">, </t>
    </r>
  </si>
  <si>
    <r>
      <t xml:space="preserve">(sans procéder à aucun versement avant réception du titre exécutoire ): </t>
    </r>
    <r>
      <rPr>
        <b/>
        <sz val="11"/>
        <color theme="1"/>
        <rFont val="Aptos Narrow"/>
        <family val="2"/>
        <scheme val="minor"/>
      </rPr>
      <t>laurent.chauvin@paysdelaloire.fr</t>
    </r>
    <r>
      <rPr>
        <sz val="11"/>
        <color theme="1"/>
        <rFont val="Aptos Narrow"/>
        <family val="2"/>
        <scheme val="minor"/>
      </rPr>
      <t xml:space="preserve"> (sans envoi par courrier postal)</t>
    </r>
  </si>
  <si>
    <t xml:space="preserve">(*) taux de 22,5 % </t>
  </si>
  <si>
    <t xml:space="preserve">seules les cellules en vert sont à renseigner </t>
  </si>
  <si>
    <t>ou 653 (Agri)</t>
  </si>
  <si>
    <t xml:space="preserve">taux % </t>
  </si>
  <si>
    <t>Exercice 2026</t>
  </si>
  <si>
    <t>01/01 au ../../2026</t>
  </si>
  <si>
    <t>../..  au ../../2026</t>
  </si>
  <si>
    <t>../..  au 31/12/2026</t>
  </si>
  <si>
    <t>Taux de prélèvement voté par le Conseil régional du 16 octobre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</si>
</sst>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164" fontId="2" fillId="3" borderId="4" xfId="0" applyNumberFormat="1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164" fontId="0" fillId="2" borderId="0" xfId="0" applyNumberFormat="1" applyFill="1" applyProtection="1">
      <protection locked="0"/>
    </xf>
    <xf numFmtId="0" fontId="0" fillId="2" borderId="9" xfId="0" applyFill="1" applyBorder="1" applyProtection="1">
      <protection locked="0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7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8" xfId="0" applyBorder="1"/>
    <xf numFmtId="0" fontId="0" fillId="0" borderId="0" xfId="0" applyAlignment="1">
      <alignment horizontal="right"/>
    </xf>
    <xf numFmtId="0" fontId="2" fillId="3" borderId="10" xfId="0" applyFont="1" applyFill="1" applyBorder="1"/>
    <xf numFmtId="0" fontId="2" fillId="0" borderId="0" xfId="0" applyFont="1" applyAlignment="1">
      <alignment horizontal="left"/>
    </xf>
    <xf numFmtId="164" fontId="0" fillId="0" borderId="0" xfId="0" applyNumberFormat="1"/>
    <xf numFmtId="164" fontId="1" fillId="0" borderId="6" xfId="0" applyNumberFormat="1" applyFont="1" applyBorder="1"/>
    <xf numFmtId="0" fontId="0" fillId="0" borderId="3" xfId="0" applyBorder="1"/>
    <xf numFmtId="0" fontId="0" fillId="0" borderId="0" xfId="0" applyAlignment="1">
      <alignment horizontal="left"/>
    </xf>
    <xf numFmtId="164" fontId="0" fillId="0" borderId="6" xfId="0" applyNumberFormat="1" applyBorder="1"/>
    <xf numFmtId="164" fontId="0" fillId="2" borderId="11" xfId="0" applyNumberFormat="1" applyFill="1" applyBorder="1" applyProtection="1">
      <protection locked="0"/>
    </xf>
    <xf numFmtId="0" fontId="1" fillId="0" borderId="0" xfId="0" applyFont="1" applyAlignment="1">
      <alignment horizontal="right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0" borderId="13" xfId="0" applyNumberFormat="1" applyBorder="1"/>
    <xf numFmtId="0" fontId="0" fillId="0" borderId="6" xfId="0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164" fontId="1" fillId="0" borderId="3" xfId="0" applyNumberFormat="1" applyFont="1" applyBorder="1"/>
    <xf numFmtId="164" fontId="1" fillId="0" borderId="0" xfId="0" applyNumberFormat="1" applyFont="1"/>
    <xf numFmtId="14" fontId="0" fillId="2" borderId="0" xfId="0" applyNumberFormat="1" applyFill="1" applyAlignment="1" applyProtection="1">
      <alignment horizontal="left"/>
      <protection locked="0"/>
    </xf>
    <xf numFmtId="2" fontId="0" fillId="0" borderId="0" xfId="0" applyNumberFormat="1"/>
    <xf numFmtId="2" fontId="0" fillId="2" borderId="6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D0A72-D099-4100-A27C-AC0852B6B629}">
  <sheetPr>
    <pageSetUpPr fitToPage="1"/>
  </sheetPr>
  <dimension ref="A1:H37"/>
  <sheetViews>
    <sheetView tabSelected="1" view="pageBreakPreview" zoomScaleNormal="100" zoomScaleSheetLayoutView="100" workbookViewId="0">
      <selection activeCell="D28" sqref="D28"/>
    </sheetView>
  </sheetViews>
  <sheetFormatPr baseColWidth="10" defaultRowHeight="14.5" x14ac:dyDescent="0.35"/>
  <cols>
    <col min="2" max="2" width="13" customWidth="1"/>
    <col min="4" max="4" width="21.7265625" customWidth="1"/>
    <col min="5" max="7" width="24.453125" customWidth="1"/>
    <col min="8" max="8" width="14.26953125" customWidth="1"/>
  </cols>
  <sheetData>
    <row r="1" spans="1:8" ht="18.5" x14ac:dyDescent="0.45">
      <c r="A1" s="12" t="s">
        <v>0</v>
      </c>
      <c r="D1" s="13" t="s">
        <v>35</v>
      </c>
      <c r="H1" s="14" t="s">
        <v>1</v>
      </c>
    </row>
    <row r="2" spans="1:8" ht="19" thickBot="1" x14ac:dyDescent="0.5">
      <c r="A2" s="15" t="s">
        <v>2</v>
      </c>
      <c r="D2" s="13"/>
      <c r="H2" s="14"/>
    </row>
    <row r="3" spans="1:8" x14ac:dyDescent="0.35">
      <c r="B3" s="16"/>
      <c r="C3" s="16"/>
      <c r="D3" s="17" t="s">
        <v>3</v>
      </c>
      <c r="E3" s="1"/>
      <c r="F3" s="1"/>
      <c r="G3" s="2"/>
    </row>
    <row r="4" spans="1:8" x14ac:dyDescent="0.35">
      <c r="A4" s="16"/>
      <c r="B4" s="18" t="s">
        <v>38</v>
      </c>
      <c r="C4" s="18"/>
      <c r="D4" s="19" t="s">
        <v>4</v>
      </c>
      <c r="E4" s="6"/>
      <c r="F4" s="3"/>
      <c r="G4" s="11"/>
    </row>
    <row r="5" spans="1:8" x14ac:dyDescent="0.35">
      <c r="A5" s="20"/>
      <c r="D5" s="19" t="s">
        <v>5</v>
      </c>
      <c r="E5" s="10"/>
      <c r="F5" s="6"/>
      <c r="G5" s="11"/>
    </row>
    <row r="6" spans="1:8" x14ac:dyDescent="0.35">
      <c r="A6" s="20"/>
      <c r="B6" t="s">
        <v>6</v>
      </c>
      <c r="D6" s="19" t="s">
        <v>7</v>
      </c>
      <c r="E6" s="10"/>
      <c r="F6" s="6"/>
      <c r="G6" s="11"/>
    </row>
    <row r="7" spans="1:8" x14ac:dyDescent="0.35">
      <c r="A7" s="20"/>
      <c r="B7" s="16" t="s">
        <v>8</v>
      </c>
      <c r="D7" s="19" t="s">
        <v>9</v>
      </c>
      <c r="E7" s="10"/>
      <c r="F7" s="6"/>
      <c r="G7" s="11"/>
    </row>
    <row r="8" spans="1:8" ht="15" thickBot="1" x14ac:dyDescent="0.4">
      <c r="A8" s="20"/>
      <c r="B8" t="s">
        <v>36</v>
      </c>
      <c r="D8" s="21" t="s">
        <v>10</v>
      </c>
      <c r="E8" s="7"/>
      <c r="F8" s="8"/>
      <c r="G8" s="9"/>
    </row>
    <row r="9" spans="1:8" x14ac:dyDescent="0.35">
      <c r="A9" s="22"/>
    </row>
    <row r="10" spans="1:8" x14ac:dyDescent="0.35">
      <c r="A10" s="22" t="s">
        <v>11</v>
      </c>
      <c r="B10" s="16"/>
      <c r="C10" s="16"/>
      <c r="D10" s="16"/>
      <c r="E10" s="16"/>
      <c r="F10" s="16"/>
      <c r="G10" s="16"/>
    </row>
    <row r="11" spans="1:8" x14ac:dyDescent="0.35">
      <c r="A11" s="15" t="s">
        <v>12</v>
      </c>
      <c r="B11" s="18"/>
      <c r="C11" s="18"/>
      <c r="D11" s="18"/>
      <c r="E11" s="18"/>
      <c r="F11" s="18"/>
      <c r="G11" s="18"/>
    </row>
    <row r="12" spans="1:8" x14ac:dyDescent="0.35">
      <c r="A12" t="s">
        <v>42</v>
      </c>
    </row>
    <row r="13" spans="1:8" x14ac:dyDescent="0.35">
      <c r="D13" s="16"/>
      <c r="E13" s="33" t="s">
        <v>13</v>
      </c>
      <c r="F13" s="33" t="s">
        <v>14</v>
      </c>
      <c r="G13" s="33" t="s">
        <v>15</v>
      </c>
    </row>
    <row r="14" spans="1:8" x14ac:dyDescent="0.35">
      <c r="D14" s="29" t="s">
        <v>16</v>
      </c>
      <c r="E14" s="34" t="s">
        <v>39</v>
      </c>
      <c r="F14" s="34" t="s">
        <v>40</v>
      </c>
      <c r="G14" s="34" t="s">
        <v>41</v>
      </c>
      <c r="H14" s="16" t="s">
        <v>17</v>
      </c>
    </row>
    <row r="15" spans="1:8" x14ac:dyDescent="0.35">
      <c r="D15" s="20" t="s">
        <v>18</v>
      </c>
      <c r="E15" s="28">
        <v>0</v>
      </c>
      <c r="F15" s="30">
        <v>0</v>
      </c>
      <c r="G15" s="28">
        <v>0</v>
      </c>
      <c r="H15" s="23">
        <f>SUM(E15:G15)</f>
        <v>0</v>
      </c>
    </row>
    <row r="16" spans="1:8" x14ac:dyDescent="0.35">
      <c r="D16" s="20" t="s">
        <v>19</v>
      </c>
      <c r="E16" s="4">
        <v>0</v>
      </c>
      <c r="F16" s="31">
        <v>0</v>
      </c>
      <c r="G16" s="4">
        <v>0</v>
      </c>
      <c r="H16" s="23">
        <f t="shared" ref="H16:H18" si="0">SUM(E16:G16)</f>
        <v>0</v>
      </c>
    </row>
    <row r="17" spans="1:8" x14ac:dyDescent="0.35">
      <c r="D17" s="20" t="s">
        <v>20</v>
      </c>
      <c r="E17" s="4">
        <v>0</v>
      </c>
      <c r="F17" s="31">
        <v>0</v>
      </c>
      <c r="G17" s="4">
        <v>0</v>
      </c>
      <c r="H17" s="23">
        <f t="shared" si="0"/>
        <v>0</v>
      </c>
    </row>
    <row r="18" spans="1:8" x14ac:dyDescent="0.35">
      <c r="D18" s="20" t="s">
        <v>21</v>
      </c>
      <c r="E18" s="4">
        <v>0</v>
      </c>
      <c r="F18" s="31">
        <v>0</v>
      </c>
      <c r="G18" s="4">
        <v>0</v>
      </c>
      <c r="H18" s="23">
        <f t="shared" si="0"/>
        <v>0</v>
      </c>
    </row>
    <row r="19" spans="1:8" x14ac:dyDescent="0.35">
      <c r="E19" s="27">
        <f>SUM(E15:E18)</f>
        <v>0</v>
      </c>
      <c r="F19" s="32">
        <f>SUM(F15:F18)</f>
        <v>0</v>
      </c>
      <c r="G19" s="27">
        <f>SUM(G15:G18)</f>
        <v>0</v>
      </c>
    </row>
    <row r="20" spans="1:8" x14ac:dyDescent="0.35">
      <c r="D20" s="20" t="s">
        <v>37</v>
      </c>
      <c r="E20" s="39">
        <v>22.5</v>
      </c>
      <c r="F20" s="39">
        <v>22.5</v>
      </c>
      <c r="G20" s="39">
        <v>22.5</v>
      </c>
    </row>
    <row r="21" spans="1:8" x14ac:dyDescent="0.35">
      <c r="D21" s="20" t="s">
        <v>23</v>
      </c>
      <c r="E21" s="24">
        <f>E19*E20/100</f>
        <v>0</v>
      </c>
      <c r="F21" s="24">
        <f>SUM(F19*F20/100)</f>
        <v>0</v>
      </c>
      <c r="G21" s="24">
        <f>SUM(G19*F20/100)</f>
        <v>0</v>
      </c>
    </row>
    <row r="22" spans="1:8" x14ac:dyDescent="0.35">
      <c r="A22" t="s">
        <v>34</v>
      </c>
      <c r="D22" s="20"/>
      <c r="E22" s="35"/>
      <c r="F22" s="36"/>
      <c r="G22" s="36"/>
    </row>
    <row r="23" spans="1:8" x14ac:dyDescent="0.35">
      <c r="A23" t="s">
        <v>22</v>
      </c>
      <c r="B23" s="25"/>
      <c r="C23" s="25"/>
      <c r="D23" s="25"/>
      <c r="E23" s="25"/>
    </row>
    <row r="24" spans="1:8" x14ac:dyDescent="0.35">
      <c r="A24" s="26" t="s">
        <v>24</v>
      </c>
      <c r="B24" s="26"/>
      <c r="C24" s="26"/>
      <c r="D24" s="5"/>
      <c r="E24" s="5"/>
      <c r="F24" s="5"/>
      <c r="G24" s="5"/>
    </row>
    <row r="25" spans="1:8" x14ac:dyDescent="0.35">
      <c r="A25" t="s">
        <v>25</v>
      </c>
    </row>
    <row r="26" spans="1:8" x14ac:dyDescent="0.35">
      <c r="A26" t="s">
        <v>26</v>
      </c>
    </row>
    <row r="28" spans="1:8" x14ac:dyDescent="0.35">
      <c r="A28" t="s">
        <v>27</v>
      </c>
      <c r="B28" s="6"/>
      <c r="C28" s="20" t="s">
        <v>28</v>
      </c>
      <c r="D28" s="37"/>
    </row>
    <row r="29" spans="1:8" x14ac:dyDescent="0.35">
      <c r="A29" t="s">
        <v>29</v>
      </c>
      <c r="E29" t="s">
        <v>30</v>
      </c>
    </row>
    <row r="34" spans="1:5" x14ac:dyDescent="0.35">
      <c r="A34" t="s">
        <v>31</v>
      </c>
      <c r="E34" t="s">
        <v>31</v>
      </c>
    </row>
    <row r="35" spans="1:5" ht="6" customHeight="1" x14ac:dyDescent="0.35"/>
    <row r="36" spans="1:5" x14ac:dyDescent="0.35">
      <c r="A36" t="s">
        <v>32</v>
      </c>
    </row>
    <row r="37" spans="1:5" x14ac:dyDescent="0.35">
      <c r="A37" t="s">
        <v>33</v>
      </c>
    </row>
  </sheetData>
  <sheetProtection algorithmName="SHA-512" hashValue="KpTR4D32gwIzxIgJhD3rJrdgzNyFSDmjtB5r/9PoA2mHgafh78nhTQLN0DahMoI1RiDQRrE8JPspibQAvAnmYQ==" saltValue="CvBLp8pK/vMVlarUjUyqmw==" spinCount="100000" sheet="1" objects="1" scenarios="1" selectLockedCells="1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9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9363B6-FA61-4D06-82AB-199EC3F885AB}">
          <x14:formula1>
            <xm:f>TAUX!$C$1:$C$2</xm:f>
          </x14:formula1>
          <xm:sqref>E20:G20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A61F7-CD76-44D6-8928-AE0BA9BBA4A1}">
  <dimension ref="C1:C2"/>
  <sheetViews>
    <sheetView workbookViewId="0">
      <selection activeCell="C1" sqref="C1:C2"/>
    </sheetView>
  </sheetViews>
  <sheetFormatPr baseColWidth="10" defaultRowHeight="14.5" x14ac:dyDescent="0.35"/>
  <sheetData>
    <row r="1" spans="3:3" x14ac:dyDescent="0.35">
      <c r="C1" s="38">
        <v>22.5</v>
      </c>
    </row>
    <row r="2" spans="3:3" x14ac:dyDescent="0.35">
      <c r="C2" s="38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FARPI</vt:lpstr>
      <vt:lpstr>TAUX</vt:lpstr>
      <vt:lpstr>FARPI!Zone_d_impression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Sonia</dc:creator>
  <cp:lastModifiedBy>CHAUVIN Laurent</cp:lastModifiedBy>
  <cp:lastPrinted>2025-03-19T11:02:12Z</cp:lastPrinted>
  <dcterms:created xsi:type="dcterms:W3CDTF">2025-03-19T08:27:58Z</dcterms:created>
  <dcterms:modified xsi:type="dcterms:W3CDTF">2026-03-09T10:13:42Z</dcterms:modified>
</cp:coreProperties>
</file>